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261" i="1" l="1"/>
  <c r="G261" i="1"/>
  <c r="F261" i="1"/>
  <c r="E261" i="1"/>
  <c r="H257" i="1"/>
  <c r="G257" i="1"/>
  <c r="F257" i="1"/>
  <c r="E257" i="1"/>
  <c r="H203" i="1"/>
  <c r="G203" i="1"/>
  <c r="F203" i="1"/>
  <c r="E203" i="1"/>
  <c r="H199" i="1"/>
  <c r="G199" i="1"/>
  <c r="F199" i="1"/>
  <c r="E199" i="1"/>
  <c r="H148" i="1"/>
  <c r="G148" i="1"/>
  <c r="F148" i="1"/>
  <c r="E148" i="1"/>
  <c r="H144" i="1"/>
  <c r="G144" i="1"/>
  <c r="F144" i="1"/>
  <c r="E144" i="1"/>
  <c r="H92" i="1"/>
  <c r="G92" i="1"/>
  <c r="F92" i="1"/>
  <c r="E92" i="1"/>
  <c r="H88" i="1"/>
  <c r="G88" i="1"/>
  <c r="F88" i="1"/>
  <c r="E88" i="1"/>
  <c r="H35" i="1"/>
  <c r="G35" i="1"/>
  <c r="F35" i="1"/>
  <c r="E35" i="1"/>
  <c r="H31" i="1"/>
  <c r="G31" i="1"/>
  <c r="F31" i="1"/>
  <c r="E31" i="1"/>
  <c r="F262" i="1" l="1"/>
  <c r="G262" i="1"/>
  <c r="H262" i="1"/>
  <c r="E262" i="1"/>
  <c r="F204" i="1"/>
  <c r="G204" i="1"/>
  <c r="H204" i="1"/>
  <c r="E204" i="1"/>
  <c r="F149" i="1"/>
  <c r="G149" i="1"/>
  <c r="H149" i="1"/>
  <c r="E149" i="1"/>
  <c r="F93" i="1"/>
  <c r="G93" i="1"/>
  <c r="H93" i="1"/>
  <c r="E93" i="1"/>
  <c r="F36" i="1"/>
  <c r="G36" i="1"/>
  <c r="H36" i="1"/>
  <c r="E36" i="1"/>
</calcChain>
</file>

<file path=xl/sharedStrings.xml><?xml version="1.0" encoding="utf-8"?>
<sst xmlns="http://schemas.openxmlformats.org/spreadsheetml/2006/main" count="158" uniqueCount="49">
  <si>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</si>
  <si>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</si>
  <si>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</si>
  <si>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</si>
  <si>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</si>
  <si>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</si>
  <si>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</si>
  <si>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</si>
  <si>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</si>
  <si>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</si>
  <si>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Обед</t>
  </si>
  <si>
    <t>Итого за Обед</t>
  </si>
  <si>
    <t>Полдник</t>
  </si>
  <si>
    <t>Итого за Полдник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</si>
  <si>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</si>
  <si>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</si>
  <si>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</si>
  <si>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</si>
  <si>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</si>
  <si>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</si>
  <si>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</si>
  <si>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</si>
  <si>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Группа присмотра за детьми   </t>
  </si>
  <si>
    <t>Чай с сахаром</t>
  </si>
  <si>
    <t xml:space="preserve">хлеб пшеничный для детского питания </t>
  </si>
  <si>
    <t>Пирожки с яблоками</t>
  </si>
  <si>
    <t>Каша пшенная вязкая</t>
  </si>
  <si>
    <t xml:space="preserve">Хлеб ржаной для детского питания </t>
  </si>
  <si>
    <t>Макаронные изделия отварные</t>
  </si>
  <si>
    <t xml:space="preserve">Буккен с картофелем  </t>
  </si>
  <si>
    <t>Компот из смеси сухофруктов</t>
  </si>
  <si>
    <t>Булочка  Домашняя</t>
  </si>
  <si>
    <t>150/5</t>
  </si>
  <si>
    <t>Булочка дорожная</t>
  </si>
  <si>
    <t>Итого за день       84,47 руб.</t>
  </si>
  <si>
    <t>Тефтели из говядины</t>
  </si>
  <si>
    <t>Рис отварной</t>
  </si>
  <si>
    <t xml:space="preserve">Рагу из мяса птицы </t>
  </si>
  <si>
    <t>Плов  из курицы</t>
  </si>
  <si>
    <t xml:space="preserve">Компот из свежих яблок </t>
  </si>
  <si>
    <t xml:space="preserve">Котлеты  "Московские" с соусом томатным </t>
  </si>
  <si>
    <t xml:space="preserve">Котлеты рыбные с соусом томатным </t>
  </si>
  <si>
    <t>Икра морковная</t>
  </si>
  <si>
    <t xml:space="preserve">Салат "Пестрый" </t>
  </si>
  <si>
    <t xml:space="preserve">     на  18  мая  2026г</t>
  </si>
  <si>
    <t xml:space="preserve">     на  19  мая  2026г</t>
  </si>
  <si>
    <t xml:space="preserve">     на  20  мая  2026г</t>
  </si>
  <si>
    <t xml:space="preserve">     на  21  мая  2026г</t>
  </si>
  <si>
    <t xml:space="preserve">     на  22  мая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</si>
</sst>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 vertical="top"/>
    </xf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4" fillId="0" borderId="0" xfId="0" applyFont="1"/>
    <xf numFmtId="0" fontId="8" fillId="0" borderId="0" xfId="1" applyFont="1"/>
    <xf numFmtId="0" fontId="9" fillId="0" borderId="0" xfId="1" applyFont="1"/>
    <xf numFmtId="0" fontId="11" fillId="0" borderId="2" xfId="1" applyNumberFormat="1" applyFont="1" applyBorder="1" applyAlignment="1">
      <alignment horizontal="center" vertical="top"/>
    </xf>
    <xf numFmtId="0" fontId="3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10" fillId="0" borderId="2" xfId="1" applyFont="1" applyBorder="1"/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2" fillId="0" borderId="2" xfId="1" applyNumberFormat="1" applyFont="1" applyBorder="1" applyAlignment="1">
      <alignment vertical="top" wrapText="1"/>
    </xf>
    <xf numFmtId="0" fontId="3" fillId="0" borderId="2" xfId="1" applyFont="1" applyBorder="1"/>
    <xf numFmtId="0" fontId="3" fillId="0" borderId="2" xfId="1" applyFont="1" applyBorder="1" applyAlignment="1">
      <alignment indent="1"/>
    </xf>
    <xf numFmtId="0" fontId="3" fillId="0" borderId="6" xfId="1" applyFont="1" applyBorder="1" applyAlignment="1">
      <alignment indent="1"/>
    </xf>
    <xf numFmtId="0" fontId="3" fillId="0" borderId="7" xfId="1" applyFont="1" applyBorder="1" applyAlignment="1">
      <alignment indent="1"/>
    </xf>
    <xf numFmtId="0" fontId="3" fillId="0" borderId="8" xfId="1" applyFont="1" applyBorder="1" applyAlignment="1">
      <alignment indent="1"/>
    </xf>
    <xf numFmtId="0" fontId="2" fillId="0" borderId="2" xfId="1" applyNumberFormat="1" applyFont="1" applyBorder="1" applyAlignment="1">
      <alignment horizontal="center"/>
    </xf>
    <xf numFmtId="0" fontId="11" fillId="0" borderId="2" xfId="1" applyNumberFormat="1" applyFont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182878</xdr:rowOff>
    </xdr:from>
    <xdr:to>
      <xdr:col>7</xdr:col>
      <xdr:colOff>619125</xdr:colOff>
      <xdr:row>14</xdr:row>
      <xdr:rowOff>7620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8035" y="182878"/>
          <a:ext cx="2861310" cy="256794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2</xdr:col>
      <xdr:colOff>1943100</xdr:colOff>
      <xdr:row>45</xdr:row>
      <xdr:rowOff>171450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8534400"/>
          <a:ext cx="3105150" cy="55245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114300</xdr:colOff>
      <xdr:row>58</xdr:row>
      <xdr:rowOff>40001</xdr:rowOff>
    </xdr:from>
    <xdr:to>
      <xdr:col>7</xdr:col>
      <xdr:colOff>704850</xdr:colOff>
      <xdr:row>70</xdr:row>
      <xdr:rowOff>161925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11422376"/>
          <a:ext cx="2819400" cy="25507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113</xdr:row>
      <xdr:rowOff>182878</xdr:rowOff>
    </xdr:from>
    <xdr:to>
      <xdr:col>7</xdr:col>
      <xdr:colOff>619125</xdr:colOff>
      <xdr:row>126</xdr:row>
      <xdr:rowOff>133350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22499953"/>
          <a:ext cx="2819400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171450</xdr:colOff>
      <xdr:row>169</xdr:row>
      <xdr:rowOff>49528</xdr:rowOff>
    </xdr:from>
    <xdr:to>
      <xdr:col>7</xdr:col>
      <xdr:colOff>762000</xdr:colOff>
      <xdr:row>181</xdr:row>
      <xdr:rowOff>95250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33758503"/>
          <a:ext cx="2819400" cy="247459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209550</xdr:colOff>
      <xdr:row>226</xdr:row>
      <xdr:rowOff>59051</xdr:rowOff>
    </xdr:from>
    <xdr:to>
      <xdr:col>7</xdr:col>
      <xdr:colOff>800100</xdr:colOff>
      <xdr:row>238</xdr:row>
      <xdr:rowOff>133350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44959901"/>
          <a:ext cx="2819400" cy="2503174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2</xdr:col>
      <xdr:colOff>1943100</xdr:colOff>
      <xdr:row>102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859625"/>
          <a:ext cx="3105150" cy="55245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157</xdr:row>
      <xdr:rowOff>0</xdr:rowOff>
    </xdr:from>
    <xdr:to>
      <xdr:col>2</xdr:col>
      <xdr:colOff>1943100</xdr:colOff>
      <xdr:row>159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1070550"/>
          <a:ext cx="3105150" cy="55245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212</xdr:row>
      <xdr:rowOff>0</xdr:rowOff>
    </xdr:from>
    <xdr:to>
      <xdr:col>2</xdr:col>
      <xdr:colOff>1943100</xdr:colOff>
      <xdr:row>214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890950"/>
          <a:ext cx="3105150" cy="55245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270</xdr:row>
      <xdr:rowOff>0</xdr:rowOff>
    </xdr:from>
    <xdr:to>
      <xdr:col>2</xdr:col>
      <xdr:colOff>1943100</xdr:colOff>
      <xdr:row>272</xdr:row>
      <xdr:rowOff>171450</xdr:rowOff>
    </xdr:to>
    <xdr:grpSp>
      <xdr:nvGrpSpPr>
        <xdr:cNvPr id="24" name="Группа 27"/>
        <xdr:cNvGrpSpPr>
          <a:grpSpLocks/>
        </xdr:cNvGrpSpPr>
      </xdr:nvGrpSpPr>
      <xdr:grpSpPr bwMode="auto">
        <a:xfrm>
          <a:off x="0" y="53273325"/>
          <a:ext cx="3105150" cy="552450"/>
          <a:chOff x="762000" y="8763000"/>
          <a:chExt cx="2495549" cy="552451"/>
        </a:xfrm>
      </xdr:grpSpPr>
      <xdr:sp macro="" textlink="">
        <xdr:nvSpPr>
          <xdr:cNvPr id="25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6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8"/>
  <sheetViews>
    <sheetView tabSelected="1" topLeftCell="A229" workbookViewId="0">
      <selection activeCell="M242" sqref="M242"/>
    </sheetView>
  </sheetViews>
  <sheetFormatPr defaultRowHeight="15" x14ac:dyDescent="0.25"/>
  <cols>
    <col min="1" max="1" width="8.28515625" customWidth="1"/>
    <col min="3" max="3" width="30.85546875" customWidth="1"/>
    <col min="5" max="5" width="8.140625" customWidth="1"/>
    <col min="6" max="6" width="8" customWidth="1"/>
    <col min="7" max="7" width="8.140625" customWidth="1"/>
    <col min="8" max="8" width="15.5703125" customWidth="1"/>
  </cols>
  <sheetData>
    <row r="2" spans="1:8" x14ac:dyDescent="0.25">
      <c r="A2" s="8"/>
      <c r="B2" s="8"/>
      <c r="C2" s="8"/>
      <c r="D2" s="8"/>
      <c r="E2" s="9"/>
      <c r="F2" s="9"/>
      <c r="G2" s="9"/>
      <c r="H2" s="9"/>
    </row>
    <row r="3" spans="1:8" x14ac:dyDescent="0.25">
      <c r="A3" s="25" t="s">
        <v>14</v>
      </c>
      <c r="B3" s="25"/>
      <c r="C3" s="25"/>
      <c r="D3" s="25"/>
      <c r="E3" s="25"/>
      <c r="H3" s="10"/>
    </row>
    <row r="4" spans="1:8" x14ac:dyDescent="0.25">
      <c r="A4" s="25" t="s">
        <v>15</v>
      </c>
      <c r="B4" s="25"/>
      <c r="C4" s="25"/>
      <c r="D4" s="25"/>
      <c r="E4" s="25"/>
      <c r="F4" s="10"/>
      <c r="H4" s="10"/>
    </row>
    <row r="5" spans="1:8" x14ac:dyDescent="0.25">
      <c r="A5" s="25" t="s">
        <v>16</v>
      </c>
      <c r="B5" s="25"/>
      <c r="C5" s="25"/>
      <c r="D5" s="25"/>
      <c r="E5" s="25"/>
    </row>
    <row r="6" spans="1:8" x14ac:dyDescent="0.25">
      <c r="A6" s="26" t="s">
        <v>17</v>
      </c>
      <c r="B6" s="26"/>
      <c r="C6" s="26"/>
      <c r="D6" s="26"/>
      <c r="E6" s="26"/>
      <c r="F6" s="26"/>
      <c r="G6" s="26"/>
      <c r="H6" s="26"/>
    </row>
    <row r="7" spans="1:8" ht="18.75" x14ac:dyDescent="0.3">
      <c r="D7" s="27"/>
      <c r="E7" s="27"/>
      <c r="F7" s="27"/>
      <c r="G7" s="27"/>
      <c r="H7" s="11"/>
    </row>
    <row r="8" spans="1:8" ht="18.75" x14ac:dyDescent="0.3">
      <c r="D8" s="27" t="s">
        <v>18</v>
      </c>
      <c r="E8" s="27"/>
      <c r="F8" s="27"/>
      <c r="G8" s="27"/>
    </row>
    <row r="9" spans="1:8" ht="15.75" x14ac:dyDescent="0.25">
      <c r="D9" s="12"/>
    </row>
    <row r="10" spans="1:8" ht="15.75" x14ac:dyDescent="0.25">
      <c r="D10" s="12"/>
    </row>
    <row r="11" spans="1:8" ht="15.75" x14ac:dyDescent="0.25">
      <c r="D11" s="12"/>
    </row>
    <row r="12" spans="1:8" ht="15.75" x14ac:dyDescent="0.25">
      <c r="D12" s="12"/>
    </row>
    <row r="13" spans="1:8" ht="15.75" x14ac:dyDescent="0.25">
      <c r="D13" s="12"/>
    </row>
    <row r="14" spans="1:8" ht="15.75" x14ac:dyDescent="0.25">
      <c r="A14" s="13" t="s">
        <v>19</v>
      </c>
      <c r="B14" s="13"/>
      <c r="C14" s="13" t="s">
        <v>20</v>
      </c>
      <c r="D14" s="12"/>
    </row>
    <row r="15" spans="1:8" ht="15.75" x14ac:dyDescent="0.25">
      <c r="A15" s="14" t="s">
        <v>21</v>
      </c>
      <c r="B15" s="14"/>
      <c r="C15" s="14" t="s">
        <v>44</v>
      </c>
      <c r="D15" s="14"/>
      <c r="E15" s="14"/>
      <c r="F15" s="14"/>
      <c r="G15" s="14"/>
      <c r="H15" s="14"/>
    </row>
    <row r="18" spans="1:12" x14ac:dyDescent="0.25">
      <c r="L18" s="15"/>
    </row>
    <row r="21" spans="1:12" ht="15" customHeight="1" x14ac:dyDescent="0.25">
      <c r="A21" s="16" t="s">
        <v>22</v>
      </c>
      <c r="B21" s="17"/>
      <c r="C21" s="16"/>
      <c r="D21" s="2"/>
      <c r="E21" s="3" t="s">
        <v>0</v>
      </c>
      <c r="F21" s="29">
        <v>1</v>
      </c>
      <c r="G21" s="30"/>
      <c r="H21" s="30"/>
    </row>
    <row r="22" spans="1:12" x14ac:dyDescent="0.25">
      <c r="A22" s="2"/>
      <c r="B22" s="2"/>
      <c r="C22" s="2"/>
      <c r="D22" s="19" t="s">
        <v>1</v>
      </c>
      <c r="E22" s="19"/>
      <c r="F22" s="4">
        <v>2</v>
      </c>
      <c r="G22" s="2"/>
      <c r="H22" s="2"/>
    </row>
    <row r="23" spans="1:12" ht="15" customHeight="1" x14ac:dyDescent="0.25">
      <c r="A23" s="20" t="s">
        <v>2</v>
      </c>
      <c r="B23" s="20" t="s">
        <v>3</v>
      </c>
      <c r="C23" s="20"/>
      <c r="D23" s="20" t="s">
        <v>4</v>
      </c>
      <c r="E23" s="24" t="s">
        <v>5</v>
      </c>
      <c r="F23" s="24"/>
      <c r="G23" s="24"/>
      <c r="H23" s="20" t="s">
        <v>6</v>
      </c>
    </row>
    <row r="24" spans="1:12" ht="28.5" customHeight="1" x14ac:dyDescent="0.25">
      <c r="A24" s="21"/>
      <c r="B24" s="22"/>
      <c r="C24" s="23"/>
      <c r="D24" s="21"/>
      <c r="E24" s="5" t="s">
        <v>7</v>
      </c>
      <c r="F24" s="5" t="s">
        <v>8</v>
      </c>
      <c r="G24" s="5" t="s">
        <v>9</v>
      </c>
      <c r="H24" s="21"/>
    </row>
    <row r="25" spans="1:12" x14ac:dyDescent="0.25">
      <c r="A25" s="6">
        <v>1</v>
      </c>
      <c r="B25" s="37">
        <v>2</v>
      </c>
      <c r="C25" s="37"/>
      <c r="D25" s="6">
        <v>3</v>
      </c>
      <c r="E25" s="6">
        <v>4</v>
      </c>
      <c r="F25" s="6">
        <v>5</v>
      </c>
      <c r="G25" s="6">
        <v>6</v>
      </c>
      <c r="H25" s="6">
        <v>7</v>
      </c>
    </row>
    <row r="26" spans="1:12" x14ac:dyDescent="0.25">
      <c r="A26" s="33" t="s">
        <v>10</v>
      </c>
      <c r="B26" s="33"/>
      <c r="C26" s="33"/>
      <c r="D26" s="33"/>
      <c r="E26" s="33"/>
      <c r="F26" s="33"/>
      <c r="G26" s="33"/>
      <c r="H26" s="33"/>
    </row>
    <row r="27" spans="1:12" ht="15" customHeight="1" x14ac:dyDescent="0.25">
      <c r="A27" s="7">
        <v>104</v>
      </c>
      <c r="B27" s="31" t="s">
        <v>35</v>
      </c>
      <c r="C27" s="31"/>
      <c r="D27" s="7">
        <v>90</v>
      </c>
      <c r="E27" s="7">
        <v>9</v>
      </c>
      <c r="F27" s="7">
        <v>14</v>
      </c>
      <c r="G27" s="7">
        <v>11</v>
      </c>
      <c r="H27" s="7">
        <v>206</v>
      </c>
    </row>
    <row r="28" spans="1:12" ht="15" customHeight="1" x14ac:dyDescent="0.25">
      <c r="A28" s="7">
        <v>511.13</v>
      </c>
      <c r="B28" s="31" t="s">
        <v>36</v>
      </c>
      <c r="C28" s="31"/>
      <c r="D28" s="7" t="s">
        <v>32</v>
      </c>
      <c r="E28" s="7">
        <v>4</v>
      </c>
      <c r="F28" s="7">
        <v>5</v>
      </c>
      <c r="G28" s="7">
        <v>40</v>
      </c>
      <c r="H28" s="7">
        <v>217</v>
      </c>
    </row>
    <row r="29" spans="1:12" ht="15" customHeight="1" x14ac:dyDescent="0.25">
      <c r="A29" s="7">
        <v>685.01</v>
      </c>
      <c r="B29" s="31" t="s">
        <v>23</v>
      </c>
      <c r="C29" s="31"/>
      <c r="D29" s="7">
        <v>200</v>
      </c>
      <c r="E29" s="7"/>
      <c r="F29" s="7"/>
      <c r="G29" s="7">
        <v>8</v>
      </c>
      <c r="H29" s="7">
        <v>31</v>
      </c>
    </row>
    <row r="30" spans="1:12" ht="15" customHeight="1" x14ac:dyDescent="0.25">
      <c r="A30" s="7">
        <v>71.31</v>
      </c>
      <c r="B30" s="31" t="s">
        <v>27</v>
      </c>
      <c r="C30" s="31"/>
      <c r="D30" s="7">
        <v>30</v>
      </c>
      <c r="E30" s="7">
        <v>2</v>
      </c>
      <c r="F30" s="7"/>
      <c r="G30" s="7">
        <v>12</v>
      </c>
      <c r="H30" s="7">
        <v>54</v>
      </c>
    </row>
    <row r="31" spans="1:12" x14ac:dyDescent="0.25">
      <c r="A31" s="32" t="s">
        <v>11</v>
      </c>
      <c r="B31" s="32"/>
      <c r="C31" s="32"/>
      <c r="D31" s="32"/>
      <c r="E31" s="7">
        <f>SUM(E27:E30)</f>
        <v>15</v>
      </c>
      <c r="F31" s="7">
        <f t="shared" ref="F31:H31" si="0">SUM(F27:F30)</f>
        <v>19</v>
      </c>
      <c r="G31" s="7">
        <f t="shared" si="0"/>
        <v>71</v>
      </c>
      <c r="H31" s="7">
        <f t="shared" si="0"/>
        <v>508</v>
      </c>
    </row>
    <row r="32" spans="1:12" x14ac:dyDescent="0.25">
      <c r="A32" s="33" t="s">
        <v>12</v>
      </c>
      <c r="B32" s="33"/>
      <c r="C32" s="33"/>
      <c r="D32" s="33"/>
      <c r="E32" s="33"/>
      <c r="F32" s="33"/>
      <c r="G32" s="33"/>
      <c r="H32" s="33"/>
    </row>
    <row r="33" spans="1:8" ht="15" customHeight="1" x14ac:dyDescent="0.25">
      <c r="A33" s="7">
        <v>769.03</v>
      </c>
      <c r="B33" s="31" t="s">
        <v>33</v>
      </c>
      <c r="C33" s="31"/>
      <c r="D33" s="7">
        <v>50</v>
      </c>
      <c r="E33" s="7">
        <v>3</v>
      </c>
      <c r="F33" s="7">
        <v>8</v>
      </c>
      <c r="G33" s="7">
        <v>28</v>
      </c>
      <c r="H33" s="7">
        <v>194</v>
      </c>
    </row>
    <row r="34" spans="1:8" ht="15" customHeight="1" x14ac:dyDescent="0.25">
      <c r="A34" s="7">
        <v>685.01</v>
      </c>
      <c r="B34" s="31" t="s">
        <v>23</v>
      </c>
      <c r="C34" s="31"/>
      <c r="D34" s="7">
        <v>200</v>
      </c>
      <c r="E34" s="7"/>
      <c r="F34" s="7"/>
      <c r="G34" s="7">
        <v>8</v>
      </c>
      <c r="H34" s="7">
        <v>31</v>
      </c>
    </row>
    <row r="35" spans="1:8" x14ac:dyDescent="0.25">
      <c r="A35" s="32" t="s">
        <v>13</v>
      </c>
      <c r="B35" s="32"/>
      <c r="C35" s="32"/>
      <c r="D35" s="32"/>
      <c r="E35" s="7">
        <f>SUM(E33:E34)</f>
        <v>3</v>
      </c>
      <c r="F35" s="7">
        <f t="shared" ref="F35:H35" si="1">SUM(F33:F34)</f>
        <v>8</v>
      </c>
      <c r="G35" s="7">
        <f t="shared" si="1"/>
        <v>36</v>
      </c>
      <c r="H35" s="7">
        <f t="shared" si="1"/>
        <v>225</v>
      </c>
    </row>
    <row r="36" spans="1:8" ht="15.75" x14ac:dyDescent="0.25">
      <c r="A36" s="28" t="s">
        <v>34</v>
      </c>
      <c r="B36" s="28"/>
      <c r="C36" s="28"/>
      <c r="D36" s="28"/>
      <c r="E36" s="7">
        <f>E31+E35</f>
        <v>18</v>
      </c>
      <c r="F36" s="7">
        <f t="shared" ref="F36:H36" si="2">F31+F35</f>
        <v>27</v>
      </c>
      <c r="G36" s="7">
        <f t="shared" si="2"/>
        <v>107</v>
      </c>
      <c r="H36" s="7">
        <f t="shared" si="2"/>
        <v>733</v>
      </c>
    </row>
    <row r="37" spans="1:8" x14ac:dyDescent="0.25">
      <c r="A37" s="8"/>
      <c r="B37" s="8"/>
      <c r="C37" s="8"/>
      <c r="D37" s="8"/>
      <c r="E37" s="9"/>
      <c r="F37" s="9"/>
      <c r="G37" s="9"/>
      <c r="H37" s="9"/>
    </row>
    <row r="38" spans="1:8" x14ac:dyDescent="0.25">
      <c r="A38" s="8"/>
      <c r="B38" s="8"/>
      <c r="C38" s="8"/>
      <c r="D38" s="8"/>
      <c r="E38" s="9"/>
      <c r="F38" s="9"/>
      <c r="G38" s="9"/>
      <c r="H38" s="9"/>
    </row>
    <row r="39" spans="1:8" x14ac:dyDescent="0.25">
      <c r="A39" s="8"/>
      <c r="B39" s="8"/>
      <c r="C39" s="8"/>
      <c r="D39" s="8"/>
      <c r="E39" s="9"/>
      <c r="F39" s="9"/>
      <c r="G39" s="9"/>
      <c r="H39" s="9"/>
    </row>
    <row r="40" spans="1:8" x14ac:dyDescent="0.25">
      <c r="A40" s="8"/>
      <c r="B40" s="8"/>
      <c r="C40" s="8"/>
      <c r="D40" s="8"/>
      <c r="E40" s="9"/>
      <c r="F40" s="9"/>
      <c r="G40" s="9"/>
      <c r="H40" s="9"/>
    </row>
    <row r="41" spans="1:8" x14ac:dyDescent="0.25">
      <c r="A41" s="8"/>
      <c r="B41" s="8"/>
      <c r="C41" s="8"/>
      <c r="D41" s="8"/>
      <c r="E41" s="9"/>
      <c r="F41" s="9"/>
      <c r="G41" s="9"/>
      <c r="H41" s="9"/>
    </row>
    <row r="42" spans="1:8" x14ac:dyDescent="0.25">
      <c r="A42" s="8"/>
      <c r="B42" s="8"/>
      <c r="C42" s="8"/>
      <c r="D42" s="8"/>
      <c r="E42" s="9"/>
      <c r="F42" s="9"/>
      <c r="G42" s="9"/>
      <c r="H42" s="9"/>
    </row>
    <row r="43" spans="1:8" x14ac:dyDescent="0.25">
      <c r="A43" s="8"/>
      <c r="B43" s="8"/>
      <c r="C43" s="8"/>
      <c r="D43" s="8"/>
      <c r="E43" s="9"/>
      <c r="F43" s="9"/>
      <c r="G43" s="9"/>
      <c r="H43" s="9"/>
    </row>
    <row r="44" spans="1:8" x14ac:dyDescent="0.25">
      <c r="A44" s="8"/>
      <c r="B44" s="8"/>
      <c r="C44" s="8"/>
      <c r="D44" s="8"/>
      <c r="E44" s="9"/>
      <c r="F44" s="9"/>
      <c r="G44" s="9"/>
      <c r="H44" s="9"/>
    </row>
    <row r="45" spans="1:8" x14ac:dyDescent="0.25">
      <c r="A45" s="8"/>
      <c r="B45" s="8"/>
      <c r="C45" s="8"/>
      <c r="D45" s="8"/>
      <c r="E45" s="9"/>
      <c r="F45" s="9"/>
      <c r="G45" s="9"/>
      <c r="H45" s="9"/>
    </row>
    <row r="46" spans="1:8" x14ac:dyDescent="0.25">
      <c r="A46" s="8"/>
      <c r="B46" s="8"/>
      <c r="C46" s="8"/>
      <c r="D46" s="8"/>
      <c r="E46" s="9"/>
      <c r="F46" s="9"/>
      <c r="G46" s="9"/>
      <c r="H46" s="9"/>
    </row>
    <row r="47" spans="1:8" x14ac:dyDescent="0.25">
      <c r="A47" s="8"/>
      <c r="B47" s="8"/>
      <c r="C47" s="8"/>
      <c r="D47" s="8"/>
      <c r="E47" s="9"/>
      <c r="F47" s="9"/>
      <c r="G47" s="9"/>
      <c r="H47" s="9"/>
    </row>
    <row r="48" spans="1:8" x14ac:dyDescent="0.25">
      <c r="A48" s="8"/>
      <c r="B48" s="8"/>
      <c r="C48" s="8"/>
      <c r="D48" s="8"/>
      <c r="E48" s="9"/>
      <c r="F48" s="9"/>
      <c r="G48" s="9"/>
      <c r="H48" s="9"/>
    </row>
    <row r="49" spans="1:8" x14ac:dyDescent="0.25">
      <c r="A49" s="8"/>
      <c r="B49" s="8"/>
      <c r="C49" s="8"/>
      <c r="D49" s="8"/>
      <c r="E49" s="9"/>
      <c r="F49" s="9"/>
      <c r="G49" s="9"/>
      <c r="H49" s="9"/>
    </row>
    <row r="50" spans="1:8" x14ac:dyDescent="0.25">
      <c r="A50" s="8"/>
      <c r="B50" s="8"/>
      <c r="C50" s="8"/>
      <c r="D50" s="8"/>
      <c r="E50" s="9"/>
      <c r="F50" s="9"/>
      <c r="G50" s="9"/>
      <c r="H50" s="9"/>
    </row>
    <row r="51" spans="1:8" x14ac:dyDescent="0.25">
      <c r="A51" s="8"/>
      <c r="B51" s="8"/>
      <c r="C51" s="8"/>
      <c r="D51" s="8"/>
      <c r="E51" s="9"/>
      <c r="F51" s="9"/>
      <c r="G51" s="9"/>
      <c r="H51" s="9"/>
    </row>
    <row r="52" spans="1:8" x14ac:dyDescent="0.25">
      <c r="A52" s="8"/>
      <c r="B52" s="8"/>
      <c r="C52" s="8"/>
      <c r="D52" s="8"/>
      <c r="E52" s="9"/>
      <c r="F52" s="9"/>
      <c r="G52" s="9"/>
      <c r="H52" s="9"/>
    </row>
    <row r="53" spans="1:8" x14ac:dyDescent="0.25">
      <c r="A53" s="8"/>
      <c r="B53" s="8"/>
      <c r="C53" s="8"/>
      <c r="D53" s="8"/>
      <c r="E53" s="9"/>
      <c r="F53" s="9"/>
      <c r="G53" s="9"/>
      <c r="H53" s="9"/>
    </row>
    <row r="54" spans="1:8" x14ac:dyDescent="0.25">
      <c r="A54" s="8"/>
      <c r="B54" s="8"/>
      <c r="C54" s="8"/>
      <c r="D54" s="8"/>
      <c r="E54" s="9"/>
      <c r="F54" s="9"/>
      <c r="G54" s="9"/>
      <c r="H54" s="9"/>
    </row>
    <row r="55" spans="1:8" x14ac:dyDescent="0.25">
      <c r="A55" s="8"/>
      <c r="B55" s="8"/>
      <c r="C55" s="8"/>
      <c r="D55" s="8"/>
      <c r="E55" s="9"/>
      <c r="F55" s="9"/>
      <c r="G55" s="9"/>
      <c r="H55" s="9"/>
    </row>
    <row r="56" spans="1:8" x14ac:dyDescent="0.25">
      <c r="A56" s="8"/>
      <c r="B56" s="8"/>
      <c r="C56" s="8"/>
      <c r="D56" s="8"/>
      <c r="E56" s="9"/>
      <c r="F56" s="9"/>
      <c r="G56" s="9"/>
      <c r="H56" s="9"/>
    </row>
    <row r="57" spans="1:8" x14ac:dyDescent="0.25">
      <c r="A57" s="8"/>
      <c r="B57" s="8"/>
      <c r="C57" s="8"/>
      <c r="D57" s="8"/>
      <c r="E57" s="9"/>
      <c r="F57" s="9"/>
      <c r="G57" s="9"/>
      <c r="H57" s="9"/>
    </row>
    <row r="59" spans="1:8" x14ac:dyDescent="0.25">
      <c r="A59" s="8"/>
      <c r="B59" s="8"/>
      <c r="C59" s="8"/>
      <c r="D59" s="8"/>
      <c r="E59" s="9"/>
      <c r="F59" s="9"/>
      <c r="G59" s="9"/>
      <c r="H59" s="9"/>
    </row>
    <row r="60" spans="1:8" x14ac:dyDescent="0.25">
      <c r="A60" s="25" t="s">
        <v>14</v>
      </c>
      <c r="B60" s="25"/>
      <c r="C60" s="25"/>
      <c r="D60" s="25"/>
      <c r="E60" s="25"/>
      <c r="H60" s="10"/>
    </row>
    <row r="61" spans="1:8" x14ac:dyDescent="0.25">
      <c r="A61" s="25" t="s">
        <v>15</v>
      </c>
      <c r="B61" s="25"/>
      <c r="C61" s="25"/>
      <c r="D61" s="25"/>
      <c r="E61" s="25"/>
      <c r="F61" s="10"/>
      <c r="H61" s="10"/>
    </row>
    <row r="62" spans="1:8" x14ac:dyDescent="0.25">
      <c r="A62" s="25" t="s">
        <v>16</v>
      </c>
      <c r="B62" s="25"/>
      <c r="C62" s="25"/>
      <c r="D62" s="25"/>
      <c r="E62" s="25"/>
    </row>
    <row r="63" spans="1:8" x14ac:dyDescent="0.25">
      <c r="A63" s="26" t="s">
        <v>17</v>
      </c>
      <c r="B63" s="26"/>
      <c r="C63" s="26"/>
      <c r="D63" s="26"/>
      <c r="E63" s="26"/>
      <c r="F63" s="26"/>
      <c r="G63" s="26"/>
      <c r="H63" s="26"/>
    </row>
    <row r="64" spans="1:8" ht="18.75" x14ac:dyDescent="0.3">
      <c r="D64" s="27"/>
      <c r="E64" s="27"/>
      <c r="F64" s="27"/>
      <c r="G64" s="27"/>
      <c r="H64" s="11"/>
    </row>
    <row r="65" spans="1:8" ht="18.75" x14ac:dyDescent="0.3">
      <c r="D65" s="27" t="s">
        <v>18</v>
      </c>
      <c r="E65" s="27"/>
      <c r="F65" s="27"/>
      <c r="G65" s="27"/>
    </row>
    <row r="66" spans="1:8" ht="15.75" x14ac:dyDescent="0.25">
      <c r="D66" s="12"/>
    </row>
    <row r="67" spans="1:8" ht="15.75" x14ac:dyDescent="0.25">
      <c r="D67" s="12"/>
    </row>
    <row r="68" spans="1:8" ht="15.75" x14ac:dyDescent="0.25">
      <c r="D68" s="12"/>
    </row>
    <row r="69" spans="1:8" ht="15.75" x14ac:dyDescent="0.25">
      <c r="D69" s="12"/>
    </row>
    <row r="70" spans="1:8" ht="15.75" x14ac:dyDescent="0.25">
      <c r="D70" s="12"/>
    </row>
    <row r="71" spans="1:8" ht="15.75" x14ac:dyDescent="0.25">
      <c r="A71" s="13" t="s">
        <v>19</v>
      </c>
      <c r="B71" s="13"/>
      <c r="C71" s="13" t="s">
        <v>20</v>
      </c>
      <c r="D71" s="12"/>
    </row>
    <row r="72" spans="1:8" ht="15.75" x14ac:dyDescent="0.25">
      <c r="A72" s="14" t="s">
        <v>21</v>
      </c>
      <c r="B72" s="14"/>
      <c r="C72" s="14" t="s">
        <v>45</v>
      </c>
      <c r="D72" s="14"/>
      <c r="E72" s="14"/>
      <c r="F72" s="14"/>
      <c r="G72" s="14"/>
      <c r="H72" s="14"/>
    </row>
    <row r="73" spans="1:8" x14ac:dyDescent="0.25">
      <c r="A73" s="8"/>
      <c r="B73" s="8"/>
      <c r="C73" s="8"/>
      <c r="D73" s="8"/>
      <c r="E73" s="9"/>
      <c r="F73" s="9"/>
      <c r="G73" s="9"/>
      <c r="H73" s="9"/>
    </row>
    <row r="74" spans="1:8" x14ac:dyDescent="0.25">
      <c r="A74" s="8"/>
      <c r="B74" s="8"/>
      <c r="C74" s="8"/>
      <c r="D74" s="8"/>
      <c r="E74" s="9"/>
      <c r="F74" s="9"/>
      <c r="G74" s="9"/>
      <c r="H74" s="9"/>
    </row>
    <row r="75" spans="1:8" x14ac:dyDescent="0.25">
      <c r="A75" s="8"/>
      <c r="B75" s="8"/>
      <c r="C75" s="8"/>
      <c r="D75" s="8"/>
      <c r="E75" s="9"/>
      <c r="F75" s="9"/>
      <c r="G75" s="9"/>
      <c r="H75" s="9"/>
    </row>
    <row r="76" spans="1:8" x14ac:dyDescent="0.25">
      <c r="A76" s="8"/>
      <c r="B76" s="8"/>
      <c r="C76" s="8"/>
      <c r="D76" s="8"/>
      <c r="E76" s="9"/>
      <c r="F76" s="9"/>
      <c r="G76" s="9"/>
      <c r="H76" s="9"/>
    </row>
    <row r="77" spans="1:8" x14ac:dyDescent="0.25">
      <c r="A77" s="8"/>
      <c r="B77" s="8"/>
      <c r="C77" s="8"/>
      <c r="D77" s="8"/>
      <c r="E77" s="9"/>
      <c r="F77" s="9"/>
      <c r="G77" s="9"/>
      <c r="H77" s="9"/>
    </row>
    <row r="78" spans="1:8" ht="15" customHeight="1" x14ac:dyDescent="0.25">
      <c r="A78" s="16" t="s">
        <v>22</v>
      </c>
      <c r="B78" s="17"/>
      <c r="C78" s="16"/>
      <c r="D78" s="2"/>
      <c r="E78" s="3" t="s">
        <v>0</v>
      </c>
      <c r="F78" s="29">
        <v>2</v>
      </c>
      <c r="G78" s="30"/>
      <c r="H78" s="30"/>
    </row>
    <row r="79" spans="1:8" x14ac:dyDescent="0.25">
      <c r="A79" s="2"/>
      <c r="B79" s="2"/>
      <c r="C79" s="2"/>
      <c r="D79" s="19" t="s">
        <v>1</v>
      </c>
      <c r="E79" s="19"/>
      <c r="F79" s="4">
        <v>2</v>
      </c>
      <c r="G79" s="2"/>
      <c r="H79" s="2"/>
    </row>
    <row r="80" spans="1:8" ht="15" customHeight="1" x14ac:dyDescent="0.25">
      <c r="A80" s="20" t="s">
        <v>2</v>
      </c>
      <c r="B80" s="20" t="s">
        <v>3</v>
      </c>
      <c r="C80" s="20"/>
      <c r="D80" s="20" t="s">
        <v>4</v>
      </c>
      <c r="E80" s="24" t="s">
        <v>5</v>
      </c>
      <c r="F80" s="24"/>
      <c r="G80" s="24"/>
      <c r="H80" s="20" t="s">
        <v>6</v>
      </c>
    </row>
    <row r="81" spans="1:8" ht="27.75" customHeight="1" x14ac:dyDescent="0.25">
      <c r="A81" s="21"/>
      <c r="B81" s="22"/>
      <c r="C81" s="23"/>
      <c r="D81" s="21"/>
      <c r="E81" s="5" t="s">
        <v>7</v>
      </c>
      <c r="F81" s="5" t="s">
        <v>8</v>
      </c>
      <c r="G81" s="5" t="s">
        <v>9</v>
      </c>
      <c r="H81" s="21"/>
    </row>
    <row r="82" spans="1:8" x14ac:dyDescent="0.25">
      <c r="A82" s="6">
        <v>1</v>
      </c>
      <c r="B82" s="37">
        <v>2</v>
      </c>
      <c r="C82" s="37"/>
      <c r="D82" s="6">
        <v>3</v>
      </c>
      <c r="E82" s="6">
        <v>4</v>
      </c>
      <c r="F82" s="6">
        <v>5</v>
      </c>
      <c r="G82" s="6">
        <v>6</v>
      </c>
      <c r="H82" s="6">
        <v>7</v>
      </c>
    </row>
    <row r="83" spans="1:8" x14ac:dyDescent="0.25">
      <c r="A83" s="33" t="s">
        <v>10</v>
      </c>
      <c r="B83" s="33"/>
      <c r="C83" s="33"/>
      <c r="D83" s="33"/>
      <c r="E83" s="33"/>
      <c r="F83" s="33"/>
      <c r="G83" s="33"/>
      <c r="H83" s="33"/>
    </row>
    <row r="84" spans="1:8" ht="25.5" customHeight="1" x14ac:dyDescent="0.25">
      <c r="A84" s="7">
        <v>598.04</v>
      </c>
      <c r="B84" s="31" t="s">
        <v>37</v>
      </c>
      <c r="C84" s="31"/>
      <c r="D84" s="7">
        <v>200</v>
      </c>
      <c r="E84" s="7">
        <v>10</v>
      </c>
      <c r="F84" s="7">
        <v>6</v>
      </c>
      <c r="G84" s="7">
        <v>32</v>
      </c>
      <c r="H84" s="7">
        <v>223</v>
      </c>
    </row>
    <row r="85" spans="1:8" ht="15" customHeight="1" x14ac:dyDescent="0.25">
      <c r="A85" s="18">
        <v>639</v>
      </c>
      <c r="B85" s="38" t="s">
        <v>30</v>
      </c>
      <c r="C85" s="38"/>
      <c r="D85" s="18">
        <v>200</v>
      </c>
      <c r="E85" s="18">
        <v>1</v>
      </c>
      <c r="F85" s="18"/>
      <c r="G85" s="18">
        <v>26</v>
      </c>
      <c r="H85" s="18">
        <v>102</v>
      </c>
    </row>
    <row r="86" spans="1:8" ht="15" customHeight="1" x14ac:dyDescent="0.25">
      <c r="A86" s="7">
        <v>70.260000000000005</v>
      </c>
      <c r="B86" s="31" t="s">
        <v>24</v>
      </c>
      <c r="C86" s="31"/>
      <c r="D86" s="7">
        <v>30</v>
      </c>
      <c r="E86" s="7">
        <v>2</v>
      </c>
      <c r="F86" s="7"/>
      <c r="G86" s="7">
        <v>15</v>
      </c>
      <c r="H86" s="7">
        <v>68</v>
      </c>
    </row>
    <row r="87" spans="1:8" ht="15" customHeight="1" x14ac:dyDescent="0.25">
      <c r="A87" s="7"/>
      <c r="B87" s="31"/>
      <c r="C87" s="31"/>
      <c r="D87" s="7"/>
      <c r="E87" s="7"/>
      <c r="F87" s="7"/>
      <c r="G87" s="7"/>
      <c r="H87" s="7"/>
    </row>
    <row r="88" spans="1:8" x14ac:dyDescent="0.25">
      <c r="A88" s="32" t="s">
        <v>11</v>
      </c>
      <c r="B88" s="32"/>
      <c r="C88" s="32"/>
      <c r="D88" s="32"/>
      <c r="E88" s="7">
        <f>SUM(E84:E87)</f>
        <v>13</v>
      </c>
      <c r="F88" s="7">
        <f t="shared" ref="F88:H88" si="3">SUM(F84:F87)</f>
        <v>6</v>
      </c>
      <c r="G88" s="7">
        <f t="shared" si="3"/>
        <v>73</v>
      </c>
      <c r="H88" s="7">
        <f t="shared" si="3"/>
        <v>393</v>
      </c>
    </row>
    <row r="89" spans="1:8" x14ac:dyDescent="0.25">
      <c r="A89" s="33" t="s">
        <v>12</v>
      </c>
      <c r="B89" s="33"/>
      <c r="C89" s="33"/>
      <c r="D89" s="33"/>
      <c r="E89" s="33"/>
      <c r="F89" s="33"/>
      <c r="G89" s="33"/>
      <c r="H89" s="33"/>
    </row>
    <row r="90" spans="1:8" ht="15" customHeight="1" x14ac:dyDescent="0.25">
      <c r="A90" s="7">
        <v>738.09</v>
      </c>
      <c r="B90" s="31" t="s">
        <v>25</v>
      </c>
      <c r="C90" s="31"/>
      <c r="D90" s="7">
        <v>75</v>
      </c>
      <c r="E90" s="7">
        <v>4</v>
      </c>
      <c r="F90" s="7">
        <v>4</v>
      </c>
      <c r="G90" s="7">
        <v>34</v>
      </c>
      <c r="H90" s="7">
        <v>191</v>
      </c>
    </row>
    <row r="91" spans="1:8" ht="15" customHeight="1" x14ac:dyDescent="0.25">
      <c r="A91" s="7">
        <v>685.01</v>
      </c>
      <c r="B91" s="31" t="s">
        <v>23</v>
      </c>
      <c r="C91" s="31"/>
      <c r="D91" s="7">
        <v>200</v>
      </c>
      <c r="E91" s="7"/>
      <c r="F91" s="7"/>
      <c r="G91" s="7">
        <v>8</v>
      </c>
      <c r="H91" s="7">
        <v>31</v>
      </c>
    </row>
    <row r="92" spans="1:8" x14ac:dyDescent="0.25">
      <c r="A92" s="32" t="s">
        <v>13</v>
      </c>
      <c r="B92" s="32"/>
      <c r="C92" s="32"/>
      <c r="D92" s="32"/>
      <c r="E92" s="7">
        <f>SUM(E90:E91)</f>
        <v>4</v>
      </c>
      <c r="F92" s="7">
        <f t="shared" ref="F92:H92" si="4">SUM(F90:F91)</f>
        <v>4</v>
      </c>
      <c r="G92" s="7">
        <f t="shared" si="4"/>
        <v>42</v>
      </c>
      <c r="H92" s="7">
        <f t="shared" si="4"/>
        <v>222</v>
      </c>
    </row>
    <row r="93" spans="1:8" ht="15.75" x14ac:dyDescent="0.25">
      <c r="A93" s="28" t="s">
        <v>34</v>
      </c>
      <c r="B93" s="28"/>
      <c r="C93" s="28"/>
      <c r="D93" s="28"/>
      <c r="E93" s="7">
        <f>E88+E92</f>
        <v>17</v>
      </c>
      <c r="F93" s="7">
        <f t="shared" ref="F93:H93" si="5">F88+F92</f>
        <v>10</v>
      </c>
      <c r="G93" s="7">
        <f t="shared" si="5"/>
        <v>115</v>
      </c>
      <c r="H93" s="7">
        <f t="shared" si="5"/>
        <v>615</v>
      </c>
    </row>
    <row r="94" spans="1:8" x14ac:dyDescent="0.25">
      <c r="A94" s="8"/>
      <c r="B94" s="8"/>
      <c r="C94" s="8"/>
      <c r="D94" s="8"/>
      <c r="E94" s="9"/>
      <c r="F94" s="9"/>
      <c r="G94" s="9"/>
      <c r="H94" s="9"/>
    </row>
    <row r="95" spans="1:8" x14ac:dyDescent="0.25">
      <c r="A95" s="8"/>
      <c r="B95" s="8"/>
      <c r="C95" s="8"/>
      <c r="D95" s="8"/>
      <c r="E95" s="9"/>
      <c r="F95" s="9"/>
      <c r="G95" s="9"/>
      <c r="H95" s="9"/>
    </row>
    <row r="96" spans="1:8" x14ac:dyDescent="0.25">
      <c r="A96" s="8"/>
      <c r="B96" s="8"/>
      <c r="C96" s="8"/>
      <c r="D96" s="8"/>
      <c r="E96" s="9"/>
      <c r="F96" s="9"/>
      <c r="G96" s="9"/>
      <c r="H96" s="9"/>
    </row>
    <row r="97" spans="1:8" x14ac:dyDescent="0.25">
      <c r="A97" s="8"/>
      <c r="B97" s="8"/>
      <c r="C97" s="8"/>
      <c r="D97" s="8"/>
      <c r="E97" s="9"/>
      <c r="F97" s="9"/>
      <c r="G97" s="9"/>
      <c r="H97" s="9"/>
    </row>
    <row r="98" spans="1:8" x14ac:dyDescent="0.25">
      <c r="A98" s="8"/>
      <c r="B98" s="8"/>
      <c r="C98" s="8"/>
      <c r="D98" s="8"/>
      <c r="E98" s="9"/>
      <c r="F98" s="9"/>
      <c r="G98" s="9"/>
      <c r="H98" s="9"/>
    </row>
    <row r="99" spans="1:8" x14ac:dyDescent="0.25">
      <c r="A99" s="8"/>
      <c r="B99" s="8"/>
      <c r="C99" s="8"/>
      <c r="D99" s="8"/>
      <c r="E99" s="9"/>
      <c r="F99" s="9"/>
      <c r="G99" s="9"/>
      <c r="H99" s="9"/>
    </row>
    <row r="100" spans="1:8" x14ac:dyDescent="0.25">
      <c r="A100" s="8"/>
      <c r="B100" s="8"/>
      <c r="C100" s="8"/>
      <c r="D100" s="8"/>
      <c r="E100" s="9"/>
      <c r="F100" s="9"/>
      <c r="G100" s="9"/>
      <c r="H100" s="9"/>
    </row>
    <row r="101" spans="1:8" x14ac:dyDescent="0.25">
      <c r="A101" s="8"/>
      <c r="B101" s="8"/>
      <c r="C101" s="8"/>
      <c r="D101" s="8"/>
      <c r="E101" s="9"/>
      <c r="F101" s="9"/>
      <c r="G101" s="9"/>
      <c r="H101" s="9"/>
    </row>
    <row r="102" spans="1:8" x14ac:dyDescent="0.25">
      <c r="A102" s="8"/>
      <c r="B102" s="8"/>
      <c r="C102" s="8"/>
      <c r="D102" s="8"/>
      <c r="E102" s="9"/>
      <c r="F102" s="9"/>
      <c r="G102" s="9"/>
      <c r="H102" s="9"/>
    </row>
    <row r="103" spans="1:8" x14ac:dyDescent="0.25">
      <c r="A103" s="8"/>
      <c r="B103" s="8"/>
      <c r="C103" s="8"/>
      <c r="D103" s="8"/>
      <c r="E103" s="9"/>
      <c r="F103" s="9"/>
      <c r="G103" s="9"/>
      <c r="H103" s="9"/>
    </row>
    <row r="104" spans="1:8" x14ac:dyDescent="0.25">
      <c r="A104" s="8"/>
      <c r="B104" s="8"/>
      <c r="C104" s="8"/>
      <c r="D104" s="8"/>
      <c r="E104" s="9"/>
      <c r="F104" s="9"/>
      <c r="G104" s="9"/>
      <c r="H104" s="9"/>
    </row>
    <row r="105" spans="1:8" x14ac:dyDescent="0.25">
      <c r="A105" s="8"/>
      <c r="B105" s="8"/>
      <c r="C105" s="8"/>
      <c r="D105" s="8"/>
      <c r="E105" s="9"/>
      <c r="F105" s="9"/>
      <c r="G105" s="9"/>
      <c r="H105" s="9"/>
    </row>
    <row r="106" spans="1:8" x14ac:dyDescent="0.25">
      <c r="A106" s="8"/>
      <c r="B106" s="8"/>
      <c r="C106" s="8"/>
      <c r="D106" s="8"/>
      <c r="E106" s="9"/>
      <c r="F106" s="9"/>
      <c r="G106" s="9"/>
      <c r="H106" s="9"/>
    </row>
    <row r="107" spans="1:8" x14ac:dyDescent="0.25">
      <c r="A107" s="8"/>
      <c r="B107" s="8"/>
      <c r="C107" s="8"/>
      <c r="D107" s="8"/>
      <c r="E107" s="9"/>
      <c r="F107" s="9"/>
      <c r="G107" s="9"/>
      <c r="H107" s="9"/>
    </row>
    <row r="108" spans="1:8" x14ac:dyDescent="0.25">
      <c r="A108" s="8"/>
      <c r="B108" s="8"/>
      <c r="C108" s="8"/>
      <c r="D108" s="8"/>
      <c r="E108" s="9"/>
      <c r="F108" s="9"/>
      <c r="G108" s="9"/>
      <c r="H108" s="9"/>
    </row>
    <row r="109" spans="1:8" x14ac:dyDescent="0.25">
      <c r="A109" s="8"/>
      <c r="B109" s="8"/>
      <c r="C109" s="8"/>
      <c r="D109" s="8"/>
      <c r="E109" s="9"/>
      <c r="F109" s="9"/>
      <c r="G109" s="9"/>
      <c r="H109" s="9"/>
    </row>
    <row r="110" spans="1:8" x14ac:dyDescent="0.25">
      <c r="A110" s="8"/>
      <c r="B110" s="8"/>
      <c r="C110" s="8"/>
      <c r="D110" s="8"/>
      <c r="E110" s="9"/>
      <c r="F110" s="9"/>
      <c r="G110" s="9"/>
      <c r="H110" s="9"/>
    </row>
    <row r="111" spans="1:8" x14ac:dyDescent="0.25">
      <c r="A111" s="8"/>
      <c r="B111" s="8"/>
      <c r="C111" s="8"/>
      <c r="D111" s="8"/>
      <c r="E111" s="9"/>
      <c r="F111" s="9"/>
      <c r="G111" s="9"/>
      <c r="H111" s="9"/>
    </row>
    <row r="112" spans="1:8" x14ac:dyDescent="0.25">
      <c r="A112" s="8"/>
      <c r="B112" s="8"/>
      <c r="C112" s="8"/>
      <c r="D112" s="8"/>
      <c r="E112" s="9"/>
      <c r="F112" s="9"/>
      <c r="G112" s="9"/>
      <c r="H112" s="9"/>
    </row>
    <row r="113" spans="1:8" x14ac:dyDescent="0.25">
      <c r="A113" s="8"/>
      <c r="B113" s="8"/>
      <c r="C113" s="8"/>
      <c r="D113" s="8"/>
      <c r="E113" s="9"/>
      <c r="F113" s="9"/>
      <c r="G113" s="9"/>
      <c r="H113" s="9"/>
    </row>
    <row r="115" spans="1:8" x14ac:dyDescent="0.25">
      <c r="A115" s="8"/>
      <c r="B115" s="8"/>
      <c r="C115" s="8"/>
      <c r="D115" s="8"/>
      <c r="E115" s="9"/>
      <c r="F115" s="9"/>
      <c r="G115" s="9"/>
      <c r="H115" s="9"/>
    </row>
    <row r="116" spans="1:8" x14ac:dyDescent="0.25">
      <c r="A116" s="25" t="s">
        <v>14</v>
      </c>
      <c r="B116" s="25"/>
      <c r="C116" s="25"/>
      <c r="D116" s="25"/>
      <c r="E116" s="25"/>
      <c r="H116" s="10"/>
    </row>
    <row r="117" spans="1:8" x14ac:dyDescent="0.25">
      <c r="A117" s="25" t="s">
        <v>15</v>
      </c>
      <c r="B117" s="25"/>
      <c r="C117" s="25"/>
      <c r="D117" s="25"/>
      <c r="E117" s="25"/>
      <c r="F117" s="10"/>
      <c r="H117" s="10"/>
    </row>
    <row r="118" spans="1:8" x14ac:dyDescent="0.25">
      <c r="A118" s="25" t="s">
        <v>16</v>
      </c>
      <c r="B118" s="25"/>
      <c r="C118" s="25"/>
      <c r="D118" s="25"/>
      <c r="E118" s="25"/>
    </row>
    <row r="119" spans="1:8" x14ac:dyDescent="0.25">
      <c r="A119" s="26" t="s">
        <v>17</v>
      </c>
      <c r="B119" s="26"/>
      <c r="C119" s="26"/>
      <c r="D119" s="26"/>
      <c r="E119" s="26"/>
      <c r="F119" s="26"/>
      <c r="G119" s="26"/>
      <c r="H119" s="26"/>
    </row>
    <row r="120" spans="1:8" ht="18.75" x14ac:dyDescent="0.3">
      <c r="D120" s="27"/>
      <c r="E120" s="27"/>
      <c r="F120" s="27"/>
      <c r="G120" s="27"/>
      <c r="H120" s="11"/>
    </row>
    <row r="121" spans="1:8" ht="18.75" x14ac:dyDescent="0.3">
      <c r="D121" s="27" t="s">
        <v>18</v>
      </c>
      <c r="E121" s="27"/>
      <c r="F121" s="27"/>
      <c r="G121" s="27"/>
    </row>
    <row r="122" spans="1:8" ht="15.75" x14ac:dyDescent="0.25">
      <c r="D122" s="12"/>
    </row>
    <row r="123" spans="1:8" ht="15.75" x14ac:dyDescent="0.25">
      <c r="D123" s="12"/>
    </row>
    <row r="124" spans="1:8" ht="15.75" x14ac:dyDescent="0.25">
      <c r="D124" s="12"/>
    </row>
    <row r="125" spans="1:8" ht="15.75" x14ac:dyDescent="0.25">
      <c r="D125" s="12"/>
    </row>
    <row r="126" spans="1:8" ht="15.75" x14ac:dyDescent="0.25">
      <c r="D126" s="12"/>
    </row>
    <row r="127" spans="1:8" ht="15.75" x14ac:dyDescent="0.25">
      <c r="A127" s="13" t="s">
        <v>19</v>
      </c>
      <c r="B127" s="13"/>
      <c r="C127" s="13" t="s">
        <v>20</v>
      </c>
      <c r="D127" s="12"/>
    </row>
    <row r="128" spans="1:8" ht="15.75" x14ac:dyDescent="0.25">
      <c r="A128" s="14" t="s">
        <v>21</v>
      </c>
      <c r="B128" s="14"/>
      <c r="C128" s="14" t="s">
        <v>46</v>
      </c>
      <c r="D128" s="14"/>
      <c r="E128" s="14"/>
      <c r="F128" s="14"/>
      <c r="G128" s="14"/>
      <c r="H128" s="14"/>
    </row>
    <row r="129" spans="1:8" x14ac:dyDescent="0.25">
      <c r="A129" s="8"/>
      <c r="B129" s="8"/>
      <c r="C129" s="8"/>
      <c r="D129" s="8"/>
      <c r="E129" s="9"/>
      <c r="F129" s="9"/>
      <c r="G129" s="9"/>
      <c r="H129" s="9"/>
    </row>
    <row r="130" spans="1:8" x14ac:dyDescent="0.25">
      <c r="A130" s="8"/>
      <c r="B130" s="8"/>
      <c r="C130" s="8"/>
      <c r="D130" s="8"/>
      <c r="E130" s="9"/>
      <c r="F130" s="9"/>
      <c r="G130" s="9"/>
      <c r="H130" s="9"/>
    </row>
    <row r="131" spans="1:8" x14ac:dyDescent="0.25">
      <c r="A131" s="8"/>
      <c r="B131" s="8"/>
      <c r="C131" s="8"/>
      <c r="D131" s="8"/>
      <c r="E131" s="9"/>
      <c r="F131" s="9"/>
      <c r="G131" s="9"/>
      <c r="H131" s="9"/>
    </row>
    <row r="132" spans="1:8" x14ac:dyDescent="0.25">
      <c r="A132" s="8"/>
      <c r="B132" s="8"/>
      <c r="C132" s="8"/>
      <c r="D132" s="8"/>
      <c r="E132" s="9"/>
      <c r="F132" s="9"/>
      <c r="G132" s="9"/>
      <c r="H132" s="9"/>
    </row>
    <row r="133" spans="1:8" x14ac:dyDescent="0.25">
      <c r="A133" s="8"/>
      <c r="B133" s="8"/>
      <c r="C133" s="8"/>
      <c r="D133" s="8"/>
      <c r="E133" s="9"/>
      <c r="F133" s="9"/>
      <c r="G133" s="9"/>
      <c r="H133" s="9"/>
    </row>
    <row r="134" spans="1:8" ht="15" customHeight="1" x14ac:dyDescent="0.25">
      <c r="A134" s="16" t="s">
        <v>22</v>
      </c>
      <c r="B134" s="17"/>
      <c r="C134" s="16"/>
      <c r="D134" s="2"/>
      <c r="E134" s="3" t="s">
        <v>0</v>
      </c>
      <c r="F134" s="29">
        <v>3</v>
      </c>
      <c r="G134" s="30"/>
      <c r="H134" s="30"/>
    </row>
    <row r="135" spans="1:8" x14ac:dyDescent="0.25">
      <c r="A135" s="2"/>
      <c r="B135" s="2"/>
      <c r="C135" s="2"/>
      <c r="D135" s="19" t="s">
        <v>1</v>
      </c>
      <c r="E135" s="19"/>
      <c r="F135" s="4">
        <v>2</v>
      </c>
      <c r="G135" s="2"/>
      <c r="H135" s="2"/>
    </row>
    <row r="136" spans="1:8" ht="15" customHeight="1" x14ac:dyDescent="0.25">
      <c r="A136" s="20" t="s">
        <v>2</v>
      </c>
      <c r="B136" s="20" t="s">
        <v>3</v>
      </c>
      <c r="C136" s="20"/>
      <c r="D136" s="20" t="s">
        <v>4</v>
      </c>
      <c r="E136" s="24" t="s">
        <v>5</v>
      </c>
      <c r="F136" s="24"/>
      <c r="G136" s="24"/>
      <c r="H136" s="20" t="s">
        <v>6</v>
      </c>
    </row>
    <row r="137" spans="1:8" ht="29.25" customHeight="1" x14ac:dyDescent="0.25">
      <c r="A137" s="21"/>
      <c r="B137" s="22"/>
      <c r="C137" s="23"/>
      <c r="D137" s="21"/>
      <c r="E137" s="5" t="s">
        <v>7</v>
      </c>
      <c r="F137" s="5" t="s">
        <v>8</v>
      </c>
      <c r="G137" s="5" t="s">
        <v>9</v>
      </c>
      <c r="H137" s="21"/>
    </row>
    <row r="138" spans="1:8" x14ac:dyDescent="0.25">
      <c r="A138" s="6">
        <v>1</v>
      </c>
      <c r="B138" s="37">
        <v>2</v>
      </c>
      <c r="C138" s="37"/>
      <c r="D138" s="6">
        <v>3</v>
      </c>
      <c r="E138" s="6">
        <v>4</v>
      </c>
      <c r="F138" s="6">
        <v>5</v>
      </c>
      <c r="G138" s="6">
        <v>6</v>
      </c>
      <c r="H138" s="6">
        <v>7</v>
      </c>
    </row>
    <row r="139" spans="1:8" x14ac:dyDescent="0.25">
      <c r="A139" s="33" t="s">
        <v>10</v>
      </c>
      <c r="B139" s="33"/>
      <c r="C139" s="33"/>
      <c r="D139" s="33"/>
      <c r="E139" s="33"/>
      <c r="F139" s="33"/>
      <c r="G139" s="33"/>
      <c r="H139" s="33"/>
    </row>
    <row r="140" spans="1:8" ht="15" customHeight="1" x14ac:dyDescent="0.25">
      <c r="A140" s="7">
        <v>78</v>
      </c>
      <c r="B140" s="31" t="s">
        <v>42</v>
      </c>
      <c r="C140" s="31"/>
      <c r="D140" s="7">
        <v>60</v>
      </c>
      <c r="E140" s="7">
        <v>1</v>
      </c>
      <c r="F140" s="7">
        <v>5</v>
      </c>
      <c r="G140" s="7">
        <v>6</v>
      </c>
      <c r="H140" s="7">
        <v>73</v>
      </c>
    </row>
    <row r="141" spans="1:8" ht="15" customHeight="1" x14ac:dyDescent="0.25">
      <c r="A141" s="7">
        <v>132.31</v>
      </c>
      <c r="B141" s="31" t="s">
        <v>38</v>
      </c>
      <c r="C141" s="31"/>
      <c r="D141" s="7">
        <v>180</v>
      </c>
      <c r="E141" s="7">
        <v>17</v>
      </c>
      <c r="F141" s="7">
        <v>24</v>
      </c>
      <c r="G141" s="7">
        <v>41</v>
      </c>
      <c r="H141" s="7">
        <v>446</v>
      </c>
    </row>
    <row r="142" spans="1:8" ht="15" customHeight="1" x14ac:dyDescent="0.25">
      <c r="A142" s="7">
        <v>631.08000000000004</v>
      </c>
      <c r="B142" s="31" t="s">
        <v>39</v>
      </c>
      <c r="C142" s="31"/>
      <c r="D142" s="7">
        <v>200</v>
      </c>
      <c r="E142" s="7"/>
      <c r="F142" s="7"/>
      <c r="G142" s="7">
        <v>16</v>
      </c>
      <c r="H142" s="7">
        <v>67</v>
      </c>
    </row>
    <row r="143" spans="1:8" ht="15" customHeight="1" x14ac:dyDescent="0.25">
      <c r="A143" s="7">
        <v>71.31</v>
      </c>
      <c r="B143" s="31" t="s">
        <v>27</v>
      </c>
      <c r="C143" s="31"/>
      <c r="D143" s="7">
        <v>30</v>
      </c>
      <c r="E143" s="7">
        <v>2</v>
      </c>
      <c r="F143" s="7"/>
      <c r="G143" s="7">
        <v>12</v>
      </c>
      <c r="H143" s="7">
        <v>54</v>
      </c>
    </row>
    <row r="144" spans="1:8" x14ac:dyDescent="0.25">
      <c r="A144" s="32" t="s">
        <v>11</v>
      </c>
      <c r="B144" s="32"/>
      <c r="C144" s="32"/>
      <c r="D144" s="32"/>
      <c r="E144" s="7">
        <f>SUM(E140:E143)</f>
        <v>20</v>
      </c>
      <c r="F144" s="7">
        <f t="shared" ref="F144:H144" si="6">SUM(F140:F143)</f>
        <v>29</v>
      </c>
      <c r="G144" s="7">
        <f t="shared" si="6"/>
        <v>75</v>
      </c>
      <c r="H144" s="7">
        <f t="shared" si="6"/>
        <v>640</v>
      </c>
    </row>
    <row r="145" spans="1:8" x14ac:dyDescent="0.25">
      <c r="A145" s="33" t="s">
        <v>12</v>
      </c>
      <c r="B145" s="33"/>
      <c r="C145" s="33"/>
      <c r="D145" s="33"/>
      <c r="E145" s="33"/>
      <c r="F145" s="33"/>
      <c r="G145" s="33"/>
      <c r="H145" s="33"/>
    </row>
    <row r="146" spans="1:8" ht="15" customHeight="1" x14ac:dyDescent="0.25">
      <c r="A146" s="7">
        <v>769.03</v>
      </c>
      <c r="B146" s="31" t="s">
        <v>33</v>
      </c>
      <c r="C146" s="31"/>
      <c r="D146" s="7">
        <v>50</v>
      </c>
      <c r="E146" s="7">
        <v>3</v>
      </c>
      <c r="F146" s="7">
        <v>8</v>
      </c>
      <c r="G146" s="7">
        <v>28</v>
      </c>
      <c r="H146" s="7">
        <v>194</v>
      </c>
    </row>
    <row r="147" spans="1:8" ht="15" customHeight="1" x14ac:dyDescent="0.25">
      <c r="A147" s="7">
        <v>685.01</v>
      </c>
      <c r="B147" s="31" t="s">
        <v>23</v>
      </c>
      <c r="C147" s="31"/>
      <c r="D147" s="7">
        <v>200</v>
      </c>
      <c r="E147" s="7"/>
      <c r="F147" s="7"/>
      <c r="G147" s="7">
        <v>8</v>
      </c>
      <c r="H147" s="7">
        <v>31</v>
      </c>
    </row>
    <row r="148" spans="1:8" x14ac:dyDescent="0.25">
      <c r="A148" s="32" t="s">
        <v>13</v>
      </c>
      <c r="B148" s="32"/>
      <c r="C148" s="32"/>
      <c r="D148" s="32"/>
      <c r="E148" s="7">
        <f>SUM(E146:E147)</f>
        <v>3</v>
      </c>
      <c r="F148" s="7">
        <f t="shared" ref="F148:H148" si="7">SUM(F146:F147)</f>
        <v>8</v>
      </c>
      <c r="G148" s="7">
        <f t="shared" si="7"/>
        <v>36</v>
      </c>
      <c r="H148" s="7">
        <f t="shared" si="7"/>
        <v>225</v>
      </c>
    </row>
    <row r="149" spans="1:8" ht="15.75" x14ac:dyDescent="0.25">
      <c r="A149" s="28" t="s">
        <v>34</v>
      </c>
      <c r="B149" s="28"/>
      <c r="C149" s="28"/>
      <c r="D149" s="28"/>
      <c r="E149" s="7">
        <f>E144+E148</f>
        <v>23</v>
      </c>
      <c r="F149" s="7">
        <f t="shared" ref="F149:H149" si="8">F144+F148</f>
        <v>37</v>
      </c>
      <c r="G149" s="7">
        <f t="shared" si="8"/>
        <v>111</v>
      </c>
      <c r="H149" s="7">
        <f t="shared" si="8"/>
        <v>865</v>
      </c>
    </row>
    <row r="150" spans="1:8" x14ac:dyDescent="0.25">
      <c r="A150" s="8"/>
      <c r="B150" s="8"/>
      <c r="C150" s="8"/>
      <c r="D150" s="8"/>
      <c r="E150" s="9"/>
      <c r="F150" s="9"/>
      <c r="G150" s="9"/>
      <c r="H150" s="9"/>
    </row>
    <row r="151" spans="1:8" x14ac:dyDescent="0.25">
      <c r="A151" s="8"/>
      <c r="B151" s="8"/>
      <c r="C151" s="8"/>
      <c r="D151" s="8"/>
      <c r="E151" s="9"/>
      <c r="F151" s="9"/>
      <c r="G151" s="9"/>
      <c r="H151" s="9"/>
    </row>
    <row r="152" spans="1:8" x14ac:dyDescent="0.25">
      <c r="A152" s="8"/>
      <c r="B152" s="8"/>
      <c r="C152" s="8"/>
      <c r="D152" s="8"/>
      <c r="E152" s="9"/>
      <c r="F152" s="9"/>
      <c r="G152" s="9"/>
      <c r="H152" s="9"/>
    </row>
    <row r="153" spans="1:8" x14ac:dyDescent="0.25">
      <c r="A153" s="8"/>
      <c r="B153" s="8"/>
      <c r="C153" s="8"/>
      <c r="D153" s="8"/>
      <c r="E153" s="9"/>
      <c r="F153" s="9"/>
      <c r="G153" s="9"/>
      <c r="H153" s="9"/>
    </row>
    <row r="154" spans="1:8" x14ac:dyDescent="0.25">
      <c r="A154" s="8"/>
      <c r="B154" s="8"/>
      <c r="C154" s="8"/>
      <c r="D154" s="8"/>
      <c r="E154" s="9"/>
      <c r="F154" s="9"/>
      <c r="G154" s="9"/>
      <c r="H154" s="9"/>
    </row>
    <row r="155" spans="1:8" x14ac:dyDescent="0.25">
      <c r="A155" s="8"/>
      <c r="B155" s="8"/>
      <c r="C155" s="8"/>
      <c r="D155" s="8"/>
      <c r="E155" s="9"/>
      <c r="F155" s="9"/>
      <c r="G155" s="9"/>
      <c r="H155" s="9"/>
    </row>
    <row r="156" spans="1:8" x14ac:dyDescent="0.25">
      <c r="A156" s="8"/>
      <c r="B156" s="8"/>
      <c r="C156" s="8"/>
      <c r="D156" s="8"/>
      <c r="E156" s="9"/>
      <c r="F156" s="9"/>
      <c r="G156" s="9"/>
      <c r="H156" s="9"/>
    </row>
    <row r="157" spans="1:8" x14ac:dyDescent="0.25">
      <c r="A157" s="8"/>
      <c r="B157" s="8"/>
      <c r="C157" s="8"/>
      <c r="D157" s="8"/>
      <c r="E157" s="9"/>
      <c r="F157" s="9"/>
      <c r="G157" s="9"/>
      <c r="H157" s="9"/>
    </row>
    <row r="158" spans="1:8" x14ac:dyDescent="0.25">
      <c r="A158" s="8"/>
      <c r="B158" s="8"/>
      <c r="C158" s="8"/>
      <c r="D158" s="8"/>
      <c r="E158" s="9"/>
      <c r="F158" s="9"/>
      <c r="G158" s="9"/>
      <c r="H158" s="9"/>
    </row>
    <row r="159" spans="1:8" x14ac:dyDescent="0.25">
      <c r="A159" s="8"/>
      <c r="B159" s="8"/>
      <c r="C159" s="8"/>
      <c r="D159" s="8"/>
      <c r="E159" s="9"/>
      <c r="F159" s="9"/>
      <c r="G159" s="9"/>
      <c r="H159" s="9"/>
    </row>
    <row r="160" spans="1:8" x14ac:dyDescent="0.25">
      <c r="A160" s="8"/>
      <c r="B160" s="8"/>
      <c r="C160" s="8"/>
      <c r="D160" s="8"/>
      <c r="E160" s="9"/>
      <c r="F160" s="9"/>
      <c r="G160" s="9"/>
      <c r="H160" s="9"/>
    </row>
    <row r="161" spans="1:8" x14ac:dyDescent="0.25">
      <c r="A161" s="8"/>
      <c r="B161" s="8"/>
      <c r="C161" s="8"/>
      <c r="D161" s="8"/>
      <c r="E161" s="9"/>
      <c r="F161" s="9"/>
      <c r="G161" s="9"/>
      <c r="H161" s="9"/>
    </row>
    <row r="162" spans="1:8" x14ac:dyDescent="0.25">
      <c r="A162" s="8"/>
      <c r="B162" s="8"/>
      <c r="C162" s="8"/>
      <c r="D162" s="8"/>
      <c r="E162" s="9"/>
      <c r="F162" s="9"/>
      <c r="G162" s="9"/>
      <c r="H162" s="9"/>
    </row>
    <row r="163" spans="1:8" x14ac:dyDescent="0.25">
      <c r="A163" s="8"/>
      <c r="B163" s="8"/>
      <c r="C163" s="8"/>
      <c r="D163" s="8"/>
      <c r="E163" s="9"/>
      <c r="F163" s="9"/>
      <c r="G163" s="9"/>
      <c r="H163" s="9"/>
    </row>
    <row r="164" spans="1:8" x14ac:dyDescent="0.25">
      <c r="A164" s="8"/>
      <c r="B164" s="8"/>
      <c r="C164" s="8"/>
      <c r="D164" s="8"/>
      <c r="E164" s="9"/>
      <c r="F164" s="9"/>
      <c r="G164" s="9"/>
      <c r="H164" s="9"/>
    </row>
    <row r="165" spans="1:8" x14ac:dyDescent="0.25">
      <c r="A165" s="8"/>
      <c r="B165" s="8"/>
      <c r="C165" s="8"/>
      <c r="D165" s="8"/>
      <c r="E165" s="9"/>
      <c r="F165" s="9"/>
      <c r="G165" s="9"/>
      <c r="H165" s="9"/>
    </row>
    <row r="166" spans="1:8" x14ac:dyDescent="0.25">
      <c r="A166" s="8"/>
      <c r="B166" s="8"/>
      <c r="C166" s="8"/>
      <c r="D166" s="8"/>
      <c r="E166" s="9"/>
      <c r="F166" s="9"/>
      <c r="G166" s="9"/>
      <c r="H166" s="9"/>
    </row>
    <row r="167" spans="1:8" x14ac:dyDescent="0.25">
      <c r="A167" s="8"/>
      <c r="B167" s="8"/>
      <c r="C167" s="8"/>
      <c r="D167" s="8"/>
      <c r="E167" s="9"/>
      <c r="F167" s="9"/>
      <c r="G167" s="9"/>
      <c r="H167" s="9"/>
    </row>
    <row r="168" spans="1:8" x14ac:dyDescent="0.25">
      <c r="A168" s="8"/>
      <c r="B168" s="8"/>
      <c r="C168" s="8"/>
      <c r="D168" s="8"/>
      <c r="E168" s="9"/>
      <c r="F168" s="9"/>
      <c r="G168" s="9"/>
      <c r="H168" s="9"/>
    </row>
    <row r="170" spans="1:8" x14ac:dyDescent="0.25">
      <c r="A170" s="8"/>
      <c r="B170" s="8"/>
      <c r="C170" s="8"/>
      <c r="D170" s="8"/>
      <c r="E170" s="9"/>
      <c r="F170" s="9"/>
      <c r="G170" s="9"/>
      <c r="H170" s="9"/>
    </row>
    <row r="171" spans="1:8" x14ac:dyDescent="0.25">
      <c r="A171" s="25" t="s">
        <v>14</v>
      </c>
      <c r="B171" s="25"/>
      <c r="C171" s="25"/>
      <c r="D171" s="25"/>
      <c r="E171" s="25"/>
      <c r="H171" s="10"/>
    </row>
    <row r="172" spans="1:8" x14ac:dyDescent="0.25">
      <c r="A172" s="25" t="s">
        <v>15</v>
      </c>
      <c r="B172" s="25"/>
      <c r="C172" s="25"/>
      <c r="D172" s="25"/>
      <c r="E172" s="25"/>
      <c r="F172" s="10"/>
      <c r="H172" s="10"/>
    </row>
    <row r="173" spans="1:8" x14ac:dyDescent="0.25">
      <c r="A173" s="25" t="s">
        <v>16</v>
      </c>
      <c r="B173" s="25"/>
      <c r="C173" s="25"/>
      <c r="D173" s="25"/>
      <c r="E173" s="25"/>
    </row>
    <row r="174" spans="1:8" x14ac:dyDescent="0.25">
      <c r="A174" s="26" t="s">
        <v>17</v>
      </c>
      <c r="B174" s="26"/>
      <c r="C174" s="26"/>
      <c r="D174" s="26"/>
      <c r="E174" s="26"/>
      <c r="F174" s="26"/>
      <c r="G174" s="26"/>
      <c r="H174" s="26"/>
    </row>
    <row r="175" spans="1:8" ht="18.75" x14ac:dyDescent="0.3">
      <c r="D175" s="27"/>
      <c r="E175" s="27"/>
      <c r="F175" s="27"/>
      <c r="G175" s="27"/>
      <c r="H175" s="11"/>
    </row>
    <row r="176" spans="1:8" ht="18.75" x14ac:dyDescent="0.3">
      <c r="D176" s="27" t="s">
        <v>18</v>
      </c>
      <c r="E176" s="27"/>
      <c r="F176" s="27"/>
      <c r="G176" s="27"/>
    </row>
    <row r="177" spans="1:8" ht="15.75" x14ac:dyDescent="0.25">
      <c r="D177" s="12"/>
    </row>
    <row r="178" spans="1:8" ht="15.75" x14ac:dyDescent="0.25">
      <c r="D178" s="12"/>
    </row>
    <row r="179" spans="1:8" ht="15.75" x14ac:dyDescent="0.25">
      <c r="D179" s="12"/>
    </row>
    <row r="180" spans="1:8" ht="15.75" x14ac:dyDescent="0.25">
      <c r="D180" s="12"/>
    </row>
    <row r="181" spans="1:8" ht="15.75" x14ac:dyDescent="0.25">
      <c r="D181" s="12"/>
    </row>
    <row r="182" spans="1:8" ht="15.75" x14ac:dyDescent="0.25">
      <c r="A182" s="13" t="s">
        <v>19</v>
      </c>
      <c r="B182" s="13"/>
      <c r="C182" s="13" t="s">
        <v>20</v>
      </c>
      <c r="D182" s="12"/>
    </row>
    <row r="183" spans="1:8" ht="15.75" x14ac:dyDescent="0.25">
      <c r="A183" s="14" t="s">
        <v>21</v>
      </c>
      <c r="B183" s="14"/>
      <c r="C183" s="14" t="s">
        <v>47</v>
      </c>
      <c r="D183" s="14"/>
      <c r="E183" s="14"/>
      <c r="F183" s="14"/>
      <c r="G183" s="14"/>
      <c r="H183" s="14"/>
    </row>
    <row r="184" spans="1:8" x14ac:dyDescent="0.25">
      <c r="A184" s="8"/>
      <c r="B184" s="8"/>
      <c r="C184" s="8"/>
      <c r="D184" s="8"/>
      <c r="E184" s="9"/>
      <c r="F184" s="9"/>
      <c r="G184" s="9"/>
      <c r="H184" s="9"/>
    </row>
    <row r="185" spans="1:8" x14ac:dyDescent="0.25">
      <c r="A185" s="8"/>
      <c r="B185" s="8"/>
      <c r="C185" s="8"/>
      <c r="D185" s="8"/>
      <c r="E185" s="9"/>
      <c r="F185" s="9"/>
      <c r="G185" s="9"/>
      <c r="H185" s="9"/>
    </row>
    <row r="186" spans="1:8" x14ac:dyDescent="0.25">
      <c r="A186" s="8"/>
      <c r="B186" s="8"/>
      <c r="C186" s="8"/>
      <c r="D186" s="8"/>
      <c r="E186" s="9"/>
      <c r="F186" s="9"/>
      <c r="G186" s="9"/>
      <c r="H186" s="9"/>
    </row>
    <row r="187" spans="1:8" x14ac:dyDescent="0.25">
      <c r="A187" s="8"/>
      <c r="B187" s="8"/>
      <c r="C187" s="8"/>
      <c r="D187" s="8"/>
      <c r="E187" s="9"/>
      <c r="F187" s="9"/>
      <c r="G187" s="9"/>
      <c r="H187" s="9"/>
    </row>
    <row r="188" spans="1:8" x14ac:dyDescent="0.25">
      <c r="A188" s="8"/>
      <c r="B188" s="8"/>
      <c r="C188" s="8"/>
      <c r="D188" s="8"/>
      <c r="E188" s="9"/>
      <c r="F188" s="9"/>
      <c r="G188" s="9"/>
      <c r="H188" s="9"/>
    </row>
    <row r="189" spans="1:8" ht="15" customHeight="1" x14ac:dyDescent="0.25">
      <c r="A189" s="16" t="s">
        <v>22</v>
      </c>
      <c r="B189" s="17"/>
      <c r="C189" s="16"/>
      <c r="D189" s="2"/>
      <c r="E189" s="3" t="s">
        <v>0</v>
      </c>
      <c r="F189" s="29">
        <v>4</v>
      </c>
      <c r="G189" s="30"/>
      <c r="H189" s="30"/>
    </row>
    <row r="190" spans="1:8" x14ac:dyDescent="0.25">
      <c r="A190" s="2"/>
      <c r="B190" s="2"/>
      <c r="C190" s="2"/>
      <c r="D190" s="19" t="s">
        <v>1</v>
      </c>
      <c r="E190" s="19"/>
      <c r="F190" s="4">
        <v>2</v>
      </c>
      <c r="G190" s="2"/>
      <c r="H190" s="2"/>
    </row>
    <row r="191" spans="1:8" ht="15" customHeight="1" x14ac:dyDescent="0.25">
      <c r="A191" s="20" t="s">
        <v>2</v>
      </c>
      <c r="B191" s="20" t="s">
        <v>3</v>
      </c>
      <c r="C191" s="20"/>
      <c r="D191" s="20" t="s">
        <v>4</v>
      </c>
      <c r="E191" s="24" t="s">
        <v>5</v>
      </c>
      <c r="F191" s="24"/>
      <c r="G191" s="24"/>
      <c r="H191" s="20" t="s">
        <v>6</v>
      </c>
    </row>
    <row r="192" spans="1:8" ht="29.25" customHeight="1" x14ac:dyDescent="0.25">
      <c r="A192" s="21"/>
      <c r="B192" s="22"/>
      <c r="C192" s="23"/>
      <c r="D192" s="21"/>
      <c r="E192" s="5" t="s">
        <v>7</v>
      </c>
      <c r="F192" s="5" t="s">
        <v>8</v>
      </c>
      <c r="G192" s="5" t="s">
        <v>9</v>
      </c>
      <c r="H192" s="21"/>
    </row>
    <row r="193" spans="1:8" x14ac:dyDescent="0.25">
      <c r="A193" s="6">
        <v>1</v>
      </c>
      <c r="B193" s="37">
        <v>2</v>
      </c>
      <c r="C193" s="37"/>
      <c r="D193" s="6">
        <v>3</v>
      </c>
      <c r="E193" s="6">
        <v>4</v>
      </c>
      <c r="F193" s="6">
        <v>5</v>
      </c>
      <c r="G193" s="6">
        <v>6</v>
      </c>
      <c r="H193" s="6">
        <v>7</v>
      </c>
    </row>
    <row r="194" spans="1:8" x14ac:dyDescent="0.25">
      <c r="A194" s="33" t="s">
        <v>10</v>
      </c>
      <c r="B194" s="33"/>
      <c r="C194" s="33"/>
      <c r="D194" s="33"/>
      <c r="E194" s="33"/>
      <c r="F194" s="33"/>
      <c r="G194" s="33"/>
      <c r="H194" s="33"/>
    </row>
    <row r="195" spans="1:8" ht="14.45" customHeight="1" x14ac:dyDescent="0.25">
      <c r="A195" s="7">
        <v>537</v>
      </c>
      <c r="B195" s="31" t="s">
        <v>40</v>
      </c>
      <c r="C195" s="31"/>
      <c r="D195" s="7">
        <v>90</v>
      </c>
      <c r="E195" s="7">
        <v>10</v>
      </c>
      <c r="F195" s="7">
        <v>12</v>
      </c>
      <c r="G195" s="7">
        <v>7</v>
      </c>
      <c r="H195" s="7">
        <v>169</v>
      </c>
    </row>
    <row r="196" spans="1:8" ht="15" customHeight="1" x14ac:dyDescent="0.25">
      <c r="A196" s="7">
        <v>302.35000000000002</v>
      </c>
      <c r="B196" s="31" t="s">
        <v>26</v>
      </c>
      <c r="C196" s="31"/>
      <c r="D196" s="7" t="s">
        <v>32</v>
      </c>
      <c r="E196" s="7">
        <v>4</v>
      </c>
      <c r="F196" s="7">
        <v>5</v>
      </c>
      <c r="G196" s="7">
        <v>25</v>
      </c>
      <c r="H196" s="7">
        <v>166</v>
      </c>
    </row>
    <row r="197" spans="1:8" ht="15" customHeight="1" x14ac:dyDescent="0.25">
      <c r="A197" s="7">
        <v>685.01</v>
      </c>
      <c r="B197" s="31" t="s">
        <v>23</v>
      </c>
      <c r="C197" s="31"/>
      <c r="D197" s="7">
        <v>200</v>
      </c>
      <c r="E197" s="7"/>
      <c r="F197" s="7"/>
      <c r="G197" s="7">
        <v>8</v>
      </c>
      <c r="H197" s="7">
        <v>31</v>
      </c>
    </row>
    <row r="198" spans="1:8" ht="15" customHeight="1" x14ac:dyDescent="0.25">
      <c r="A198" s="7">
        <v>70.260000000000005</v>
      </c>
      <c r="B198" s="31" t="s">
        <v>24</v>
      </c>
      <c r="C198" s="31"/>
      <c r="D198" s="7">
        <v>30</v>
      </c>
      <c r="E198" s="7">
        <v>2</v>
      </c>
      <c r="F198" s="7"/>
      <c r="G198" s="7">
        <v>15</v>
      </c>
      <c r="H198" s="7">
        <v>68</v>
      </c>
    </row>
    <row r="199" spans="1:8" x14ac:dyDescent="0.25">
      <c r="A199" s="32" t="s">
        <v>11</v>
      </c>
      <c r="B199" s="32"/>
      <c r="C199" s="32"/>
      <c r="D199" s="32"/>
      <c r="E199" s="7">
        <f>SUM(E195:E198)</f>
        <v>16</v>
      </c>
      <c r="F199" s="7">
        <f t="shared" ref="F199:H199" si="9">SUM(F195:F198)</f>
        <v>17</v>
      </c>
      <c r="G199" s="7">
        <f t="shared" si="9"/>
        <v>55</v>
      </c>
      <c r="H199" s="7">
        <f t="shared" si="9"/>
        <v>434</v>
      </c>
    </row>
    <row r="200" spans="1:8" x14ac:dyDescent="0.25">
      <c r="A200" s="33" t="s">
        <v>12</v>
      </c>
      <c r="B200" s="33"/>
      <c r="C200" s="33"/>
      <c r="D200" s="33"/>
      <c r="E200" s="33"/>
      <c r="F200" s="33"/>
      <c r="G200" s="33"/>
      <c r="H200" s="33"/>
    </row>
    <row r="201" spans="1:8" ht="15" customHeight="1" x14ac:dyDescent="0.25">
      <c r="A201" s="7">
        <v>559.02</v>
      </c>
      <c r="B201" s="31" t="s">
        <v>29</v>
      </c>
      <c r="C201" s="31"/>
      <c r="D201" s="7">
        <v>60</v>
      </c>
      <c r="E201" s="7">
        <v>3</v>
      </c>
      <c r="F201" s="7">
        <v>5</v>
      </c>
      <c r="G201" s="7">
        <v>18</v>
      </c>
      <c r="H201" s="7">
        <v>126</v>
      </c>
    </row>
    <row r="202" spans="1:8" ht="15" customHeight="1" x14ac:dyDescent="0.25">
      <c r="A202" s="7">
        <v>685.01</v>
      </c>
      <c r="B202" s="31" t="s">
        <v>23</v>
      </c>
      <c r="C202" s="31"/>
      <c r="D202" s="7">
        <v>200</v>
      </c>
      <c r="E202" s="7"/>
      <c r="F202" s="7"/>
      <c r="G202" s="7">
        <v>8</v>
      </c>
      <c r="H202" s="7">
        <v>31</v>
      </c>
    </row>
    <row r="203" spans="1:8" x14ac:dyDescent="0.25">
      <c r="A203" s="32" t="s">
        <v>13</v>
      </c>
      <c r="B203" s="32"/>
      <c r="C203" s="32"/>
      <c r="D203" s="32"/>
      <c r="E203" s="7">
        <f>SUM(E201:E202)</f>
        <v>3</v>
      </c>
      <c r="F203" s="7">
        <f t="shared" ref="F203:H203" si="10">SUM(F201:F202)</f>
        <v>5</v>
      </c>
      <c r="G203" s="7">
        <f t="shared" si="10"/>
        <v>26</v>
      </c>
      <c r="H203" s="7">
        <f t="shared" si="10"/>
        <v>157</v>
      </c>
    </row>
    <row r="204" spans="1:8" ht="15.75" x14ac:dyDescent="0.25">
      <c r="A204" s="28" t="s">
        <v>34</v>
      </c>
      <c r="B204" s="28"/>
      <c r="C204" s="28"/>
      <c r="D204" s="28"/>
      <c r="E204" s="7">
        <f>E199+E203</f>
        <v>19</v>
      </c>
      <c r="F204" s="7">
        <f t="shared" ref="F204:H204" si="11">F199+F203</f>
        <v>22</v>
      </c>
      <c r="G204" s="7">
        <f t="shared" si="11"/>
        <v>81</v>
      </c>
      <c r="H204" s="7">
        <f t="shared" si="11"/>
        <v>591</v>
      </c>
    </row>
    <row r="205" spans="1:8" x14ac:dyDescent="0.25">
      <c r="A205" s="8"/>
      <c r="B205" s="8"/>
      <c r="C205" s="8"/>
      <c r="D205" s="8"/>
      <c r="E205" s="9"/>
      <c r="F205" s="9"/>
      <c r="G205" s="9"/>
      <c r="H205" s="9"/>
    </row>
    <row r="206" spans="1:8" x14ac:dyDescent="0.25">
      <c r="A206" s="8"/>
      <c r="B206" s="8"/>
      <c r="C206" s="8"/>
      <c r="D206" s="8"/>
      <c r="E206" s="9"/>
      <c r="F206" s="9"/>
      <c r="G206" s="9"/>
      <c r="H206" s="9"/>
    </row>
    <row r="207" spans="1:8" x14ac:dyDescent="0.25">
      <c r="A207" s="8"/>
      <c r="B207" s="8"/>
      <c r="C207" s="8"/>
      <c r="D207" s="8"/>
      <c r="E207" s="9"/>
      <c r="F207" s="9"/>
      <c r="G207" s="9"/>
      <c r="H207" s="9"/>
    </row>
    <row r="208" spans="1:8" x14ac:dyDescent="0.25">
      <c r="A208" s="8"/>
      <c r="B208" s="8"/>
      <c r="C208" s="8"/>
      <c r="D208" s="8"/>
      <c r="E208" s="9"/>
      <c r="F208" s="9"/>
      <c r="G208" s="9"/>
      <c r="H208" s="9"/>
    </row>
    <row r="209" spans="1:8" x14ac:dyDescent="0.25">
      <c r="A209" s="8"/>
      <c r="B209" s="8"/>
      <c r="C209" s="8"/>
      <c r="D209" s="8"/>
      <c r="E209" s="9"/>
      <c r="F209" s="9"/>
      <c r="G209" s="9"/>
      <c r="H209" s="9"/>
    </row>
    <row r="210" spans="1:8" x14ac:dyDescent="0.25">
      <c r="A210" s="8"/>
      <c r="B210" s="8"/>
      <c r="C210" s="8"/>
      <c r="D210" s="8"/>
      <c r="E210" s="9"/>
      <c r="F210" s="9"/>
      <c r="G210" s="9"/>
      <c r="H210" s="9"/>
    </row>
    <row r="211" spans="1:8" x14ac:dyDescent="0.25">
      <c r="A211" s="8"/>
      <c r="B211" s="8"/>
      <c r="C211" s="8"/>
      <c r="D211" s="8"/>
      <c r="E211" s="9"/>
      <c r="F211" s="9"/>
      <c r="G211" s="9"/>
      <c r="H211" s="9"/>
    </row>
    <row r="212" spans="1:8" x14ac:dyDescent="0.25">
      <c r="A212" s="8"/>
      <c r="B212" s="8"/>
      <c r="C212" s="8"/>
      <c r="D212" s="8"/>
      <c r="E212" s="9"/>
      <c r="F212" s="9"/>
      <c r="G212" s="9"/>
      <c r="H212" s="9"/>
    </row>
    <row r="213" spans="1:8" x14ac:dyDescent="0.25">
      <c r="A213" s="8"/>
      <c r="B213" s="8"/>
      <c r="C213" s="8"/>
      <c r="D213" s="8"/>
      <c r="E213" s="9"/>
      <c r="F213" s="9"/>
      <c r="G213" s="9"/>
      <c r="H213" s="9"/>
    </row>
    <row r="214" spans="1:8" x14ac:dyDescent="0.25">
      <c r="A214" s="8"/>
      <c r="B214" s="8"/>
      <c r="C214" s="8"/>
      <c r="D214" s="8"/>
      <c r="E214" s="9"/>
      <c r="F214" s="9"/>
      <c r="G214" s="9"/>
      <c r="H214" s="9"/>
    </row>
    <row r="215" spans="1:8" x14ac:dyDescent="0.25">
      <c r="A215" s="8"/>
      <c r="B215" s="8"/>
      <c r="C215" s="8"/>
      <c r="D215" s="8"/>
      <c r="E215" s="9"/>
      <c r="F215" s="9"/>
      <c r="G215" s="9"/>
      <c r="H215" s="9"/>
    </row>
    <row r="216" spans="1:8" x14ac:dyDescent="0.25">
      <c r="A216" s="8"/>
      <c r="B216" s="8"/>
      <c r="C216" s="8"/>
      <c r="D216" s="8"/>
      <c r="E216" s="9"/>
      <c r="F216" s="9"/>
      <c r="G216" s="9"/>
      <c r="H216" s="9"/>
    </row>
    <row r="217" spans="1:8" x14ac:dyDescent="0.25">
      <c r="A217" s="8"/>
      <c r="B217" s="8"/>
      <c r="C217" s="8"/>
      <c r="D217" s="8"/>
      <c r="E217" s="9"/>
      <c r="F217" s="9"/>
      <c r="G217" s="9"/>
      <c r="H217" s="9"/>
    </row>
    <row r="218" spans="1:8" x14ac:dyDescent="0.25">
      <c r="A218" s="8"/>
      <c r="B218" s="8"/>
      <c r="C218" s="8"/>
      <c r="D218" s="8"/>
      <c r="E218" s="9"/>
      <c r="F218" s="9"/>
      <c r="G218" s="9"/>
      <c r="H218" s="9"/>
    </row>
    <row r="219" spans="1:8" x14ac:dyDescent="0.25">
      <c r="A219" s="8"/>
      <c r="B219" s="8"/>
      <c r="C219" s="8"/>
      <c r="D219" s="8"/>
      <c r="E219" s="9"/>
      <c r="F219" s="9"/>
      <c r="G219" s="9"/>
      <c r="H219" s="9"/>
    </row>
    <row r="220" spans="1:8" x14ac:dyDescent="0.25">
      <c r="A220" s="8"/>
      <c r="B220" s="8"/>
      <c r="C220" s="8"/>
      <c r="D220" s="8"/>
      <c r="E220" s="9"/>
      <c r="F220" s="9"/>
      <c r="G220" s="9"/>
      <c r="H220" s="9"/>
    </row>
    <row r="221" spans="1:8" x14ac:dyDescent="0.25">
      <c r="A221" s="8"/>
      <c r="B221" s="8"/>
      <c r="C221" s="8"/>
      <c r="D221" s="8"/>
      <c r="E221" s="9"/>
      <c r="F221" s="9"/>
      <c r="G221" s="9"/>
      <c r="H221" s="9"/>
    </row>
    <row r="222" spans="1:8" x14ac:dyDescent="0.25">
      <c r="A222" s="8"/>
      <c r="B222" s="8"/>
      <c r="C222" s="8"/>
      <c r="D222" s="8"/>
      <c r="E222" s="9"/>
      <c r="F222" s="9"/>
      <c r="G222" s="9"/>
      <c r="H222" s="9"/>
    </row>
    <row r="223" spans="1:8" x14ac:dyDescent="0.25">
      <c r="A223" s="8"/>
      <c r="B223" s="8"/>
      <c r="C223" s="8"/>
      <c r="D223" s="8"/>
      <c r="E223" s="9"/>
      <c r="F223" s="9"/>
      <c r="G223" s="9"/>
      <c r="H223" s="9"/>
    </row>
    <row r="224" spans="1:8" x14ac:dyDescent="0.25">
      <c r="A224" s="8"/>
      <c r="B224" s="8"/>
      <c r="C224" s="8"/>
      <c r="D224" s="8"/>
      <c r="E224" s="9"/>
      <c r="F224" s="9"/>
      <c r="G224" s="9"/>
      <c r="H224" s="9"/>
    </row>
    <row r="225" spans="1:8" x14ac:dyDescent="0.25">
      <c r="A225" s="8"/>
      <c r="B225" s="8"/>
      <c r="C225" s="8"/>
      <c r="D225" s="8"/>
      <c r="E225" s="9"/>
      <c r="F225" s="9"/>
      <c r="G225" s="9"/>
      <c r="H225" s="9"/>
    </row>
    <row r="227" spans="1:8" x14ac:dyDescent="0.25">
      <c r="A227" s="8"/>
      <c r="B227" s="8"/>
      <c r="C227" s="8"/>
      <c r="D227" s="8"/>
      <c r="E227" s="9"/>
      <c r="F227" s="9"/>
      <c r="G227" s="9"/>
      <c r="H227" s="9"/>
    </row>
    <row r="228" spans="1:8" x14ac:dyDescent="0.25">
      <c r="A228" s="25" t="s">
        <v>14</v>
      </c>
      <c r="B228" s="25"/>
      <c r="C228" s="25"/>
      <c r="D228" s="25"/>
      <c r="E228" s="25"/>
      <c r="H228" s="10"/>
    </row>
    <row r="229" spans="1:8" x14ac:dyDescent="0.25">
      <c r="A229" s="25" t="s">
        <v>15</v>
      </c>
      <c r="B229" s="25"/>
      <c r="C229" s="25"/>
      <c r="D229" s="25"/>
      <c r="E229" s="25"/>
      <c r="F229" s="10"/>
      <c r="H229" s="10"/>
    </row>
    <row r="230" spans="1:8" x14ac:dyDescent="0.25">
      <c r="A230" s="25" t="s">
        <v>16</v>
      </c>
      <c r="B230" s="25"/>
      <c r="C230" s="25"/>
      <c r="D230" s="25"/>
      <c r="E230" s="25"/>
    </row>
    <row r="231" spans="1:8" x14ac:dyDescent="0.25">
      <c r="A231" s="26" t="s">
        <v>17</v>
      </c>
      <c r="B231" s="26"/>
      <c r="C231" s="26"/>
      <c r="D231" s="26"/>
      <c r="E231" s="26"/>
      <c r="F231" s="26"/>
      <c r="G231" s="26"/>
      <c r="H231" s="26"/>
    </row>
    <row r="232" spans="1:8" ht="18.75" x14ac:dyDescent="0.3">
      <c r="D232" s="27"/>
      <c r="E232" s="27"/>
      <c r="F232" s="27"/>
      <c r="G232" s="27"/>
      <c r="H232" s="11"/>
    </row>
    <row r="233" spans="1:8" ht="18.75" x14ac:dyDescent="0.3">
      <c r="D233" s="27" t="s">
        <v>18</v>
      </c>
      <c r="E233" s="27"/>
      <c r="F233" s="27"/>
      <c r="G233" s="27"/>
    </row>
    <row r="234" spans="1:8" ht="15.75" x14ac:dyDescent="0.25">
      <c r="D234" s="12"/>
    </row>
    <row r="235" spans="1:8" ht="15.75" x14ac:dyDescent="0.25">
      <c r="D235" s="12"/>
    </row>
    <row r="236" spans="1:8" ht="15.75" x14ac:dyDescent="0.25">
      <c r="D236" s="12"/>
    </row>
    <row r="237" spans="1:8" ht="15.75" x14ac:dyDescent="0.25">
      <c r="D237" s="12"/>
    </row>
    <row r="238" spans="1:8" ht="15.75" x14ac:dyDescent="0.25">
      <c r="D238" s="12"/>
    </row>
    <row r="239" spans="1:8" ht="15.75" x14ac:dyDescent="0.25">
      <c r="A239" s="13" t="s">
        <v>19</v>
      </c>
      <c r="B239" s="13"/>
      <c r="C239" s="13" t="s">
        <v>20</v>
      </c>
      <c r="D239" s="12"/>
    </row>
    <row r="240" spans="1:8" ht="15.75" x14ac:dyDescent="0.25">
      <c r="A240" s="14" t="s">
        <v>21</v>
      </c>
      <c r="B240" s="14"/>
      <c r="C240" s="14" t="s">
        <v>48</v>
      </c>
      <c r="D240" s="14"/>
      <c r="E240" s="14"/>
      <c r="F240" s="14"/>
      <c r="G240" s="14"/>
      <c r="H240" s="14"/>
    </row>
    <row r="241" spans="1:8" x14ac:dyDescent="0.25">
      <c r="A241" s="8"/>
      <c r="B241" s="8"/>
      <c r="C241" s="8"/>
      <c r="D241" s="8"/>
      <c r="E241" s="9"/>
      <c r="F241" s="9"/>
      <c r="G241" s="9"/>
      <c r="H241" s="9"/>
    </row>
    <row r="242" spans="1:8" x14ac:dyDescent="0.25">
      <c r="A242" s="8"/>
      <c r="B242" s="8"/>
      <c r="C242" s="8"/>
      <c r="D242" s="8"/>
      <c r="E242" s="9"/>
      <c r="F242" s="9"/>
      <c r="G242" s="9"/>
      <c r="H242" s="9"/>
    </row>
    <row r="243" spans="1:8" x14ac:dyDescent="0.25">
      <c r="A243" s="8"/>
      <c r="B243" s="8"/>
      <c r="C243" s="8"/>
      <c r="D243" s="8"/>
      <c r="E243" s="9"/>
      <c r="F243" s="9"/>
      <c r="G243" s="9"/>
      <c r="H243" s="9"/>
    </row>
    <row r="244" spans="1:8" x14ac:dyDescent="0.25">
      <c r="A244" s="8"/>
      <c r="B244" s="8"/>
      <c r="C244" s="8"/>
      <c r="D244" s="8"/>
      <c r="E244" s="9"/>
      <c r="F244" s="9"/>
      <c r="G244" s="9"/>
      <c r="H244" s="9"/>
    </row>
    <row r="245" spans="1:8" x14ac:dyDescent="0.25">
      <c r="A245" s="8"/>
      <c r="B245" s="8"/>
      <c r="C245" s="8"/>
      <c r="D245" s="8"/>
      <c r="E245" s="9"/>
      <c r="F245" s="9"/>
      <c r="G245" s="9"/>
      <c r="H245" s="9"/>
    </row>
    <row r="246" spans="1:8" ht="15" customHeight="1" x14ac:dyDescent="0.25">
      <c r="A246" s="16" t="s">
        <v>22</v>
      </c>
      <c r="B246" s="17"/>
      <c r="C246" s="16"/>
      <c r="D246" s="2"/>
      <c r="E246" s="3" t="s">
        <v>0</v>
      </c>
      <c r="F246" s="29">
        <v>5</v>
      </c>
      <c r="G246" s="30"/>
      <c r="H246" s="30"/>
    </row>
    <row r="247" spans="1:8" x14ac:dyDescent="0.25">
      <c r="A247" s="2"/>
      <c r="B247" s="2"/>
      <c r="C247" s="2"/>
      <c r="D247" s="19" t="s">
        <v>1</v>
      </c>
      <c r="E247" s="19"/>
      <c r="F247" s="4">
        <v>2</v>
      </c>
      <c r="G247" s="2"/>
      <c r="H247" s="2"/>
    </row>
    <row r="248" spans="1:8" ht="15" customHeight="1" x14ac:dyDescent="0.25">
      <c r="A248" s="20" t="s">
        <v>2</v>
      </c>
      <c r="B248" s="20" t="s">
        <v>3</v>
      </c>
      <c r="C248" s="20"/>
      <c r="D248" s="20" t="s">
        <v>4</v>
      </c>
      <c r="E248" s="24" t="s">
        <v>5</v>
      </c>
      <c r="F248" s="24"/>
      <c r="G248" s="24"/>
      <c r="H248" s="20" t="s">
        <v>6</v>
      </c>
    </row>
    <row r="249" spans="1:8" ht="28.5" customHeight="1" x14ac:dyDescent="0.25">
      <c r="A249" s="21"/>
      <c r="B249" s="22"/>
      <c r="C249" s="23"/>
      <c r="D249" s="21"/>
      <c r="E249" s="5" t="s">
        <v>7</v>
      </c>
      <c r="F249" s="5" t="s">
        <v>8</v>
      </c>
      <c r="G249" s="5" t="s">
        <v>9</v>
      </c>
      <c r="H249" s="21"/>
    </row>
    <row r="250" spans="1:8" x14ac:dyDescent="0.25">
      <c r="A250" s="6">
        <v>1</v>
      </c>
      <c r="B250" s="37">
        <v>2</v>
      </c>
      <c r="C250" s="37"/>
      <c r="D250" s="6">
        <v>3</v>
      </c>
      <c r="E250" s="6">
        <v>4</v>
      </c>
      <c r="F250" s="6">
        <v>5</v>
      </c>
      <c r="G250" s="6">
        <v>6</v>
      </c>
      <c r="H250" s="6">
        <v>7</v>
      </c>
    </row>
    <row r="251" spans="1:8" x14ac:dyDescent="0.25">
      <c r="A251" s="33" t="s">
        <v>10</v>
      </c>
      <c r="B251" s="33"/>
      <c r="C251" s="33"/>
      <c r="D251" s="33"/>
      <c r="E251" s="33"/>
      <c r="F251" s="33"/>
      <c r="G251" s="33"/>
      <c r="H251" s="33"/>
    </row>
    <row r="252" spans="1:8" ht="14.45" customHeight="1" x14ac:dyDescent="0.25">
      <c r="A252" s="7">
        <v>33</v>
      </c>
      <c r="B252" s="31" t="s">
        <v>43</v>
      </c>
      <c r="C252" s="31"/>
      <c r="D252" s="7">
        <v>60</v>
      </c>
      <c r="E252" s="7">
        <v>1</v>
      </c>
      <c r="F252" s="7">
        <v>3</v>
      </c>
      <c r="G252" s="7">
        <v>7</v>
      </c>
      <c r="H252" s="7">
        <v>59</v>
      </c>
    </row>
    <row r="253" spans="1:8" ht="15" customHeight="1" x14ac:dyDescent="0.25">
      <c r="A253" s="7">
        <v>83.09</v>
      </c>
      <c r="B253" s="31" t="s">
        <v>41</v>
      </c>
      <c r="C253" s="31"/>
      <c r="D253" s="7">
        <v>90</v>
      </c>
      <c r="E253" s="7">
        <v>8</v>
      </c>
      <c r="F253" s="7">
        <v>7</v>
      </c>
      <c r="G253" s="7">
        <v>11</v>
      </c>
      <c r="H253" s="7">
        <v>144</v>
      </c>
    </row>
    <row r="254" spans="1:8" ht="15" customHeight="1" x14ac:dyDescent="0.25">
      <c r="A254" s="7">
        <v>212.11</v>
      </c>
      <c r="B254" s="31" t="s">
        <v>28</v>
      </c>
      <c r="C254" s="31"/>
      <c r="D254" s="7" t="s">
        <v>32</v>
      </c>
      <c r="E254" s="7">
        <v>6</v>
      </c>
      <c r="F254" s="7">
        <v>5</v>
      </c>
      <c r="G254" s="7">
        <v>37</v>
      </c>
      <c r="H254" s="7">
        <v>215</v>
      </c>
    </row>
    <row r="255" spans="1:8" ht="15" customHeight="1" x14ac:dyDescent="0.25">
      <c r="A255" s="7">
        <v>639</v>
      </c>
      <c r="B255" s="31" t="s">
        <v>30</v>
      </c>
      <c r="C255" s="31"/>
      <c r="D255" s="7">
        <v>200</v>
      </c>
      <c r="E255" s="7">
        <v>1</v>
      </c>
      <c r="F255" s="7"/>
      <c r="G255" s="7">
        <v>26</v>
      </c>
      <c r="H255" s="7">
        <v>102</v>
      </c>
    </row>
    <row r="256" spans="1:8" ht="15" customHeight="1" x14ac:dyDescent="0.25">
      <c r="A256" s="7">
        <v>70.260000000000005</v>
      </c>
      <c r="B256" s="31" t="s">
        <v>24</v>
      </c>
      <c r="C256" s="31"/>
      <c r="D256" s="7">
        <v>30</v>
      </c>
      <c r="E256" s="7">
        <v>2</v>
      </c>
      <c r="F256" s="7"/>
      <c r="G256" s="7">
        <v>15</v>
      </c>
      <c r="H256" s="7">
        <v>68</v>
      </c>
    </row>
    <row r="257" spans="1:8" ht="15" customHeight="1" x14ac:dyDescent="0.25">
      <c r="A257" s="32" t="s">
        <v>11</v>
      </c>
      <c r="B257" s="32"/>
      <c r="C257" s="32"/>
      <c r="D257" s="32"/>
      <c r="E257" s="7">
        <f>SUM(E252:E256)</f>
        <v>18</v>
      </c>
      <c r="F257" s="7">
        <f t="shared" ref="F257:H257" si="12">SUM(F252:F256)</f>
        <v>15</v>
      </c>
      <c r="G257" s="7">
        <f t="shared" si="12"/>
        <v>96</v>
      </c>
      <c r="H257" s="7">
        <f t="shared" si="12"/>
        <v>588</v>
      </c>
    </row>
    <row r="258" spans="1:8" x14ac:dyDescent="0.25">
      <c r="A258" s="34" t="s">
        <v>12</v>
      </c>
      <c r="B258" s="35"/>
      <c r="C258" s="35"/>
      <c r="D258" s="35"/>
      <c r="E258" s="35"/>
      <c r="F258" s="35"/>
      <c r="G258" s="35"/>
      <c r="H258" s="36"/>
    </row>
    <row r="259" spans="1:8" ht="15" customHeight="1" x14ac:dyDescent="0.25">
      <c r="A259" s="7">
        <v>273.08</v>
      </c>
      <c r="B259" s="31" t="s">
        <v>31</v>
      </c>
      <c r="C259" s="31"/>
      <c r="D259" s="7">
        <v>50</v>
      </c>
      <c r="E259" s="7">
        <v>4</v>
      </c>
      <c r="F259" s="7">
        <v>7</v>
      </c>
      <c r="G259" s="7">
        <v>31</v>
      </c>
      <c r="H259" s="7">
        <v>198</v>
      </c>
    </row>
    <row r="260" spans="1:8" ht="15" customHeight="1" x14ac:dyDescent="0.25">
      <c r="A260" s="7">
        <v>685.01</v>
      </c>
      <c r="B260" s="31" t="s">
        <v>23</v>
      </c>
      <c r="C260" s="31"/>
      <c r="D260" s="7">
        <v>200</v>
      </c>
      <c r="E260" s="7"/>
      <c r="F260" s="7"/>
      <c r="G260" s="7">
        <v>8</v>
      </c>
      <c r="H260" s="7">
        <v>31</v>
      </c>
    </row>
    <row r="261" spans="1:8" x14ac:dyDescent="0.25">
      <c r="A261" s="32" t="s">
        <v>13</v>
      </c>
      <c r="B261" s="32"/>
      <c r="C261" s="32"/>
      <c r="D261" s="32"/>
      <c r="E261" s="7">
        <f>SUM(E259:E260)</f>
        <v>4</v>
      </c>
      <c r="F261" s="7">
        <f t="shared" ref="F261:H261" si="13">SUM(F259:F260)</f>
        <v>7</v>
      </c>
      <c r="G261" s="7">
        <f t="shared" si="13"/>
        <v>39</v>
      </c>
      <c r="H261" s="7">
        <f t="shared" si="13"/>
        <v>229</v>
      </c>
    </row>
    <row r="262" spans="1:8" ht="15.75" x14ac:dyDescent="0.25">
      <c r="A262" s="28" t="s">
        <v>34</v>
      </c>
      <c r="B262" s="28"/>
      <c r="C262" s="28"/>
      <c r="D262" s="28"/>
      <c r="E262" s="7">
        <f>E257+E261</f>
        <v>22</v>
      </c>
      <c r="F262" s="7">
        <f t="shared" ref="F262:H262" si="14">F257+F261</f>
        <v>22</v>
      </c>
      <c r="G262" s="7">
        <f t="shared" si="14"/>
        <v>135</v>
      </c>
      <c r="H262" s="7">
        <f t="shared" si="14"/>
        <v>817</v>
      </c>
    </row>
    <row r="263" spans="1:8" x14ac:dyDescent="0.25">
      <c r="A263" s="8"/>
      <c r="B263" s="8"/>
      <c r="C263" s="8"/>
      <c r="D263" s="8"/>
      <c r="E263" s="9"/>
      <c r="F263" s="9"/>
      <c r="G263" s="9"/>
      <c r="H263" s="9"/>
    </row>
    <row r="264" spans="1:8" x14ac:dyDescent="0.25">
      <c r="A264" s="8"/>
      <c r="B264" s="8"/>
      <c r="C264" s="8"/>
      <c r="D264" s="8"/>
      <c r="E264" s="9"/>
      <c r="F264" s="9"/>
      <c r="G264" s="9"/>
      <c r="H264" s="9"/>
    </row>
    <row r="265" spans="1:8" x14ac:dyDescent="0.25">
      <c r="A265" s="8"/>
      <c r="B265" s="8"/>
      <c r="C265" s="8"/>
      <c r="D265" s="8"/>
      <c r="E265" s="9"/>
      <c r="F265" s="9"/>
      <c r="G265" s="9"/>
      <c r="H265" s="9"/>
    </row>
    <row r="266" spans="1:8" x14ac:dyDescent="0.25">
      <c r="A266" s="8"/>
      <c r="B266" s="8"/>
      <c r="C266" s="8"/>
      <c r="D266" s="8"/>
      <c r="E266" s="9"/>
      <c r="F266" s="9"/>
      <c r="G266" s="9"/>
      <c r="H266" s="9"/>
    </row>
    <row r="267" spans="1:8" x14ac:dyDescent="0.25">
      <c r="A267" s="8"/>
      <c r="B267" s="8"/>
      <c r="C267" s="8"/>
      <c r="D267" s="8"/>
      <c r="E267" s="9"/>
      <c r="F267" s="9"/>
      <c r="G267" s="9"/>
      <c r="H267" s="9"/>
    </row>
    <row r="268" spans="1:8" x14ac:dyDescent="0.25">
      <c r="A268" s="8"/>
      <c r="B268" s="8"/>
      <c r="C268" s="8"/>
      <c r="D268" s="8"/>
      <c r="E268" s="9"/>
      <c r="F268" s="9"/>
      <c r="G268" s="9"/>
      <c r="H268" s="9"/>
    </row>
    <row r="269" spans="1:8" x14ac:dyDescent="0.25">
      <c r="A269" s="8"/>
      <c r="B269" s="8"/>
      <c r="C269" s="8"/>
      <c r="D269" s="8"/>
      <c r="E269" s="9"/>
      <c r="F269" s="9"/>
      <c r="G269" s="9"/>
      <c r="H269" s="9"/>
    </row>
    <row r="270" spans="1:8" x14ac:dyDescent="0.25">
      <c r="A270" s="8"/>
      <c r="B270" s="8"/>
      <c r="C270" s="8"/>
      <c r="D270" s="8"/>
      <c r="E270" s="9"/>
      <c r="F270" s="9"/>
      <c r="G270" s="9"/>
      <c r="H270" s="9"/>
    </row>
    <row r="271" spans="1:8" x14ac:dyDescent="0.25">
      <c r="A271" s="8"/>
      <c r="B271" s="8"/>
      <c r="C271" s="8"/>
      <c r="D271" s="8"/>
      <c r="E271" s="9"/>
      <c r="F271" s="9"/>
      <c r="G271" s="9"/>
      <c r="H271" s="9"/>
    </row>
    <row r="272" spans="1:8" x14ac:dyDescent="0.25">
      <c r="A272" s="8"/>
      <c r="B272" s="8"/>
      <c r="C272" s="8"/>
      <c r="D272" s="8"/>
      <c r="E272" s="9"/>
      <c r="F272" s="9"/>
      <c r="G272" s="9"/>
      <c r="H272" s="9"/>
    </row>
    <row r="273" spans="1:8" x14ac:dyDescent="0.25">
      <c r="A273" s="8"/>
      <c r="B273" s="8"/>
      <c r="C273" s="8"/>
      <c r="D273" s="8"/>
      <c r="E273" s="9"/>
      <c r="F273" s="9"/>
      <c r="G273" s="9"/>
      <c r="H273" s="9"/>
    </row>
    <row r="274" spans="1:8" x14ac:dyDescent="0.25">
      <c r="A274" s="8"/>
      <c r="B274" s="8"/>
      <c r="C274" s="8"/>
      <c r="D274" s="8"/>
      <c r="E274" s="9"/>
      <c r="F274" s="9"/>
      <c r="G274" s="9"/>
      <c r="H274" s="9"/>
    </row>
    <row r="275" spans="1:8" x14ac:dyDescent="0.25">
      <c r="A275" s="8"/>
      <c r="B275" s="8"/>
      <c r="C275" s="8"/>
      <c r="D275" s="8"/>
      <c r="E275" s="9"/>
      <c r="F275" s="9"/>
      <c r="G275" s="9"/>
      <c r="H275" s="9"/>
    </row>
    <row r="276" spans="1:8" x14ac:dyDescent="0.25">
      <c r="A276" s="8"/>
      <c r="B276" s="8"/>
      <c r="C276" s="8"/>
      <c r="D276" s="8"/>
      <c r="E276" s="9"/>
      <c r="F276" s="9"/>
      <c r="G276" s="9"/>
      <c r="H276" s="9"/>
    </row>
    <row r="277" spans="1:8" x14ac:dyDescent="0.25">
      <c r="A277" s="8"/>
      <c r="B277" s="8"/>
      <c r="C277" s="8"/>
      <c r="D277" s="8"/>
      <c r="E277" s="9"/>
      <c r="F277" s="9"/>
      <c r="G277" s="9"/>
      <c r="H277" s="9"/>
    </row>
    <row r="278" spans="1:8" x14ac:dyDescent="0.25">
      <c r="A278" s="8"/>
      <c r="B278" s="8"/>
      <c r="C278" s="8"/>
      <c r="D278" s="8"/>
      <c r="E278" s="9"/>
      <c r="F278" s="9"/>
      <c r="G278" s="9"/>
      <c r="H278" s="9"/>
    </row>
    <row r="279" spans="1:8" x14ac:dyDescent="0.25">
      <c r="A279" s="8"/>
      <c r="B279" s="8"/>
      <c r="C279" s="8"/>
      <c r="D279" s="8"/>
      <c r="E279" s="9"/>
      <c r="F279" s="9"/>
      <c r="G279" s="9"/>
      <c r="H279" s="9"/>
    </row>
    <row r="280" spans="1:8" x14ac:dyDescent="0.25">
      <c r="A280" s="8"/>
      <c r="B280" s="8"/>
      <c r="C280" s="8"/>
      <c r="D280" s="8"/>
      <c r="E280" s="9"/>
      <c r="F280" s="9"/>
      <c r="G280" s="9"/>
      <c r="H280" s="9"/>
    </row>
    <row r="281" spans="1:8" x14ac:dyDescent="0.25">
      <c r="A281" s="8"/>
      <c r="B281" s="8"/>
      <c r="C281" s="8"/>
      <c r="D281" s="8"/>
      <c r="E281" s="9"/>
      <c r="F281" s="9"/>
      <c r="G281" s="9"/>
      <c r="H281" s="9"/>
    </row>
    <row r="282" spans="1:8" x14ac:dyDescent="0.25">
      <c r="A282" s="8"/>
      <c r="B282" s="8"/>
      <c r="C282" s="8"/>
      <c r="D282" s="8"/>
      <c r="E282" s="9"/>
      <c r="F282" s="9"/>
      <c r="G282" s="9"/>
      <c r="H282" s="9"/>
    </row>
    <row r="283" spans="1:8" x14ac:dyDescent="0.25">
      <c r="A283" s="8"/>
      <c r="B283" s="8"/>
      <c r="C283" s="8"/>
      <c r="D283" s="8"/>
      <c r="E283" s="9"/>
      <c r="F283" s="9"/>
      <c r="G283" s="9"/>
      <c r="H283" s="9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  <row r="357" spans="1:8" x14ac:dyDescent="0.25">
      <c r="A357" s="1"/>
      <c r="B357" s="1"/>
      <c r="C357" s="1"/>
      <c r="D357" s="1"/>
      <c r="E357" s="1"/>
      <c r="F357" s="1"/>
      <c r="G357" s="1"/>
      <c r="H357" s="1"/>
    </row>
    <row r="358" spans="1:8" x14ac:dyDescent="0.25">
      <c r="A358" s="1"/>
      <c r="B358" s="1"/>
      <c r="C358" s="1"/>
      <c r="D358" s="1"/>
      <c r="E358" s="1"/>
      <c r="F358" s="1"/>
      <c r="G358" s="1"/>
      <c r="H358" s="1"/>
    </row>
  </sheetData>
  <mergeCells count="126">
    <mergeCell ref="F21:H21"/>
    <mergeCell ref="D22:E22"/>
    <mergeCell ref="A3:E3"/>
    <mergeCell ref="A4:E4"/>
    <mergeCell ref="A5:E5"/>
    <mergeCell ref="A6:H6"/>
    <mergeCell ref="D7:G7"/>
    <mergeCell ref="D8:G8"/>
    <mergeCell ref="B25:C25"/>
    <mergeCell ref="A26:H26"/>
    <mergeCell ref="B27:C27"/>
    <mergeCell ref="B28:C28"/>
    <mergeCell ref="B29:C29"/>
    <mergeCell ref="A23:A24"/>
    <mergeCell ref="B23:C24"/>
    <mergeCell ref="D23:D24"/>
    <mergeCell ref="E23:G23"/>
    <mergeCell ref="H23:H24"/>
    <mergeCell ref="E80:G80"/>
    <mergeCell ref="H80:H81"/>
    <mergeCell ref="A36:D36"/>
    <mergeCell ref="F78:H78"/>
    <mergeCell ref="B30:C30"/>
    <mergeCell ref="A31:D31"/>
    <mergeCell ref="A32:H32"/>
    <mergeCell ref="B33:C33"/>
    <mergeCell ref="B34:C34"/>
    <mergeCell ref="A35:D35"/>
    <mergeCell ref="A60:E60"/>
    <mergeCell ref="A61:E61"/>
    <mergeCell ref="A62:E62"/>
    <mergeCell ref="A63:H63"/>
    <mergeCell ref="D64:G64"/>
    <mergeCell ref="D65:G65"/>
    <mergeCell ref="D79:E79"/>
    <mergeCell ref="A80:A81"/>
    <mergeCell ref="B80:C81"/>
    <mergeCell ref="D80:D81"/>
    <mergeCell ref="F134:H134"/>
    <mergeCell ref="D135:E135"/>
    <mergeCell ref="A88:D88"/>
    <mergeCell ref="A89:H89"/>
    <mergeCell ref="B90:C90"/>
    <mergeCell ref="B91:C91"/>
    <mergeCell ref="A92:D92"/>
    <mergeCell ref="A93:D93"/>
    <mergeCell ref="B82:C82"/>
    <mergeCell ref="A83:H83"/>
    <mergeCell ref="B84:C84"/>
    <mergeCell ref="B85:C85"/>
    <mergeCell ref="B86:C86"/>
    <mergeCell ref="B87:C87"/>
    <mergeCell ref="B147:C147"/>
    <mergeCell ref="A148:D148"/>
    <mergeCell ref="B138:C138"/>
    <mergeCell ref="A139:H139"/>
    <mergeCell ref="B140:C140"/>
    <mergeCell ref="B141:C141"/>
    <mergeCell ref="B142:C142"/>
    <mergeCell ref="A136:A137"/>
    <mergeCell ref="B136:C137"/>
    <mergeCell ref="D136:D137"/>
    <mergeCell ref="E136:G136"/>
    <mergeCell ref="H136:H137"/>
    <mergeCell ref="A200:H200"/>
    <mergeCell ref="B201:C201"/>
    <mergeCell ref="B202:C202"/>
    <mergeCell ref="A203:D203"/>
    <mergeCell ref="A204:D204"/>
    <mergeCell ref="B193:C193"/>
    <mergeCell ref="A194:H194"/>
    <mergeCell ref="B195:C195"/>
    <mergeCell ref="B197:C197"/>
    <mergeCell ref="B198:C198"/>
    <mergeCell ref="A199:D199"/>
    <mergeCell ref="B196:C196"/>
    <mergeCell ref="A228:E228"/>
    <mergeCell ref="A251:H251"/>
    <mergeCell ref="B252:C252"/>
    <mergeCell ref="B253:C253"/>
    <mergeCell ref="B255:C255"/>
    <mergeCell ref="A248:A249"/>
    <mergeCell ref="B248:C249"/>
    <mergeCell ref="D248:D249"/>
    <mergeCell ref="E248:G248"/>
    <mergeCell ref="H248:H249"/>
    <mergeCell ref="F246:H246"/>
    <mergeCell ref="D247:E247"/>
    <mergeCell ref="A229:E229"/>
    <mergeCell ref="A230:E230"/>
    <mergeCell ref="B254:C254"/>
    <mergeCell ref="A262:D262"/>
    <mergeCell ref="B256:C256"/>
    <mergeCell ref="A257:D257"/>
    <mergeCell ref="A258:H258"/>
    <mergeCell ref="B259:C259"/>
    <mergeCell ref="B260:C260"/>
    <mergeCell ref="A261:D261"/>
    <mergeCell ref="B250:C250"/>
    <mergeCell ref="A231:H231"/>
    <mergeCell ref="D232:G232"/>
    <mergeCell ref="D233:G233"/>
    <mergeCell ref="D190:E190"/>
    <mergeCell ref="A191:A192"/>
    <mergeCell ref="B191:C192"/>
    <mergeCell ref="D191:D192"/>
    <mergeCell ref="E191:G191"/>
    <mergeCell ref="H191:H192"/>
    <mergeCell ref="A116:E116"/>
    <mergeCell ref="A117:E117"/>
    <mergeCell ref="A118:E118"/>
    <mergeCell ref="A119:H119"/>
    <mergeCell ref="D120:G120"/>
    <mergeCell ref="D121:G121"/>
    <mergeCell ref="A171:E171"/>
    <mergeCell ref="A172:E172"/>
    <mergeCell ref="A173:E173"/>
    <mergeCell ref="A174:H174"/>
    <mergeCell ref="D175:G175"/>
    <mergeCell ref="D176:G176"/>
    <mergeCell ref="A149:D149"/>
    <mergeCell ref="F189:H189"/>
    <mergeCell ref="B143:C143"/>
    <mergeCell ref="A144:D144"/>
    <mergeCell ref="A145:H145"/>
    <mergeCell ref="B146:C146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2026-05-14T05:36:12Z</dcterms:modified>
</cp:coreProperties>
</file>